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90" windowWidth="18315" windowHeight="82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25725"/>
</workbook>
</file>

<file path=xl/calcChain.xml><?xml version="1.0" encoding="utf-8"?>
<calcChain xmlns="http://schemas.openxmlformats.org/spreadsheetml/2006/main">
  <c r="F4" i="1"/>
  <c r="I4"/>
  <c r="J4" s="1"/>
  <c r="F5"/>
  <c r="I5"/>
  <c r="F6"/>
  <c r="I6"/>
  <c r="J6" s="1"/>
  <c r="F7"/>
  <c r="I7"/>
  <c r="J7" s="1"/>
  <c r="F8"/>
  <c r="I8"/>
  <c r="J8"/>
  <c r="F9"/>
  <c r="I9"/>
  <c r="J9" s="1"/>
  <c r="F10"/>
  <c r="I10"/>
  <c r="J10"/>
  <c r="F11"/>
  <c r="I11"/>
  <c r="J11" s="1"/>
  <c r="F12"/>
  <c r="I12"/>
  <c r="J12"/>
  <c r="F13"/>
  <c r="I13"/>
  <c r="J13" s="1"/>
  <c r="F14"/>
  <c r="I14"/>
  <c r="J14" s="1"/>
  <c r="F15"/>
  <c r="I15"/>
  <c r="F16"/>
  <c r="I16"/>
  <c r="J16"/>
  <c r="F17"/>
  <c r="I17"/>
  <c r="J17" s="1"/>
  <c r="F18"/>
  <c r="I18"/>
  <c r="J18" s="1"/>
  <c r="F19"/>
  <c r="I19"/>
  <c r="F20"/>
  <c r="I20"/>
  <c r="J20"/>
  <c r="F21"/>
  <c r="I21"/>
  <c r="J21" s="1"/>
  <c r="F22"/>
  <c r="I22"/>
  <c r="J22" s="1"/>
  <c r="F23"/>
  <c r="I23"/>
  <c r="F24"/>
  <c r="I24"/>
  <c r="J24"/>
  <c r="F25"/>
  <c r="I25"/>
  <c r="J25" s="1"/>
  <c r="J23" l="1"/>
  <c r="J19"/>
  <c r="J15"/>
  <c r="J5"/>
</calcChain>
</file>

<file path=xl/sharedStrings.xml><?xml version="1.0" encoding="utf-8"?>
<sst xmlns="http://schemas.openxmlformats.org/spreadsheetml/2006/main" count="104" uniqueCount="44">
  <si>
    <t>总成绩</t>
    <phoneticPr fontId="2" type="noConversion"/>
  </si>
  <si>
    <t>序号</t>
    <phoneticPr fontId="2" type="noConversion"/>
  </si>
  <si>
    <t>姓名</t>
    <phoneticPr fontId="2" type="noConversion"/>
  </si>
  <si>
    <t>Section A</t>
    <phoneticPr fontId="2" type="noConversion"/>
  </si>
  <si>
    <t>Section B</t>
    <phoneticPr fontId="2" type="noConversion"/>
  </si>
  <si>
    <t>Section C</t>
    <phoneticPr fontId="2" type="noConversion"/>
  </si>
  <si>
    <t>Total</t>
    <phoneticPr fontId="2" type="noConversion"/>
  </si>
  <si>
    <t>Section D</t>
    <phoneticPr fontId="2" type="noConversion"/>
  </si>
  <si>
    <t>Section E</t>
    <phoneticPr fontId="2" type="noConversion"/>
  </si>
  <si>
    <t>实践考试</t>
    <phoneticPr fontId="2" type="noConversion"/>
  </si>
  <si>
    <t>2015年国家级裁判员考试成绩（ 深圳正中）</t>
    <phoneticPr fontId="2" type="noConversion"/>
  </si>
  <si>
    <t>第Ⅰ部分</t>
    <phoneticPr fontId="2" type="noConversion"/>
  </si>
  <si>
    <t>第Ⅱ部分</t>
    <phoneticPr fontId="2" type="noConversion"/>
  </si>
  <si>
    <t>安恩德</t>
    <phoneticPr fontId="2" type="noConversion"/>
  </si>
  <si>
    <t>岑艳平</t>
    <phoneticPr fontId="2" type="noConversion"/>
  </si>
  <si>
    <t>曾媛媛</t>
    <phoneticPr fontId="2" type="noConversion"/>
  </si>
  <si>
    <t>陈钊</t>
    <phoneticPr fontId="2" type="noConversion"/>
  </si>
  <si>
    <t>丁现伟</t>
    <phoneticPr fontId="2" type="noConversion"/>
  </si>
  <si>
    <t>丁云翔</t>
    <phoneticPr fontId="2" type="noConversion"/>
  </si>
  <si>
    <t>高元龙</t>
    <phoneticPr fontId="2" type="noConversion"/>
  </si>
  <si>
    <t>侯春平</t>
    <phoneticPr fontId="2" type="noConversion"/>
  </si>
  <si>
    <t>黄仲强</t>
    <phoneticPr fontId="2" type="noConversion"/>
  </si>
  <si>
    <t>任爽</t>
    <phoneticPr fontId="2" type="noConversion"/>
  </si>
  <si>
    <t>林旭锐</t>
    <phoneticPr fontId="2" type="noConversion"/>
  </si>
  <si>
    <t>刘柳</t>
    <phoneticPr fontId="2" type="noConversion"/>
  </si>
  <si>
    <t>邹林坚</t>
    <phoneticPr fontId="2" type="noConversion"/>
  </si>
  <si>
    <t>马纯玲</t>
    <phoneticPr fontId="2" type="noConversion"/>
  </si>
  <si>
    <t>毛琳</t>
    <phoneticPr fontId="2" type="noConversion"/>
  </si>
  <si>
    <t>秦祺</t>
    <phoneticPr fontId="2" type="noConversion"/>
  </si>
  <si>
    <t>宋从旭</t>
    <phoneticPr fontId="2" type="noConversion"/>
  </si>
  <si>
    <t>杨天鸿</t>
    <phoneticPr fontId="2" type="noConversion"/>
  </si>
  <si>
    <t>杨通</t>
    <phoneticPr fontId="2" type="noConversion"/>
  </si>
  <si>
    <t>袁升越</t>
    <phoneticPr fontId="2" type="noConversion"/>
  </si>
  <si>
    <t>朱玥昕</t>
    <phoneticPr fontId="2" type="noConversion"/>
  </si>
  <si>
    <t>邹宇</t>
    <phoneticPr fontId="2" type="noConversion"/>
  </si>
  <si>
    <t>报考种类</t>
    <phoneticPr fontId="1" type="noConversion"/>
  </si>
  <si>
    <t>A</t>
    <phoneticPr fontId="2" type="noConversion"/>
  </si>
  <si>
    <t>A</t>
    <phoneticPr fontId="2" type="noConversion"/>
  </si>
  <si>
    <t>B</t>
    <phoneticPr fontId="2" type="noConversion"/>
  </si>
  <si>
    <t>获得级别</t>
    <phoneticPr fontId="2" type="noConversion"/>
  </si>
  <si>
    <t>A</t>
    <phoneticPr fontId="1" type="noConversion"/>
  </si>
  <si>
    <t>B</t>
    <phoneticPr fontId="1" type="noConversion"/>
  </si>
  <si>
    <t>B</t>
    <phoneticPr fontId="1" type="noConversion"/>
  </si>
  <si>
    <t>通过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</si>
</sst>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华文细黑"/>
      <family val="3"/>
      <charset val="134"/>
    </font>
    <font>
      <sz val="11"/>
      <name val="华文细黑"/>
      <family val="3"/>
      <charset val="134"/>
    </font>
    <font>
      <b/>
      <sz val="11"/>
      <name val="华文细黑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6"/>
      <name val="华文细黑"/>
      <family val="3"/>
      <charset val="134"/>
    </font>
    <font>
      <sz val="18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33"/>
  <sheetViews>
    <sheetView tabSelected="1" topLeftCell="A6" workbookViewId="0">
      <selection activeCell="H18" sqref="H18"/>
    </sheetView>
  </sheetViews>
  <sheetFormatPr defaultRowHeight="13.5"/>
  <cols>
    <col min="1" max="1" width="5.25" customWidth="1"/>
    <col min="2" max="2" width="9.125" customWidth="1"/>
    <col min="3" max="3" width="6.125" customWidth="1"/>
    <col min="4" max="4" width="6.875" customWidth="1"/>
    <col min="5" max="5" width="6.625" customWidth="1"/>
    <col min="6" max="6" width="6.5" customWidth="1"/>
    <col min="7" max="7" width="7.375" customWidth="1"/>
    <col min="8" max="9" width="6.875" customWidth="1"/>
    <col min="11" max="11" width="5.375" customWidth="1"/>
    <col min="12" max="12" width="5.625" customWidth="1"/>
    <col min="13" max="13" width="6.625" customWidth="1"/>
  </cols>
  <sheetData>
    <row r="1" spans="1:13" ht="22.5">
      <c r="A1" s="13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5.75" customHeight="1">
      <c r="A2" s="1"/>
      <c r="B2" s="1"/>
      <c r="C2" s="17" t="s">
        <v>11</v>
      </c>
      <c r="D2" s="17"/>
      <c r="E2" s="17"/>
      <c r="F2" s="17"/>
      <c r="G2" s="18" t="s">
        <v>12</v>
      </c>
      <c r="H2" s="18"/>
      <c r="I2" s="18"/>
      <c r="J2" s="18" t="s">
        <v>0</v>
      </c>
      <c r="K2" s="20" t="s">
        <v>35</v>
      </c>
      <c r="L2" s="19" t="s">
        <v>9</v>
      </c>
      <c r="M2" s="15" t="s">
        <v>39</v>
      </c>
    </row>
    <row r="3" spans="1:13" ht="40.5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6</v>
      </c>
      <c r="J3" s="18"/>
      <c r="K3" s="21"/>
      <c r="L3" s="19"/>
      <c r="M3" s="16"/>
    </row>
    <row r="4" spans="1:13" ht="21.6" customHeight="1">
      <c r="A4" s="4">
        <v>1</v>
      </c>
      <c r="B4" s="5" t="s">
        <v>29</v>
      </c>
      <c r="C4" s="6">
        <v>9.9</v>
      </c>
      <c r="D4" s="6">
        <v>13</v>
      </c>
      <c r="E4" s="6">
        <v>9</v>
      </c>
      <c r="F4" s="6">
        <f t="shared" ref="F4:F15" si="0">C4+D4+E4</f>
        <v>31.9</v>
      </c>
      <c r="G4" s="6">
        <v>21</v>
      </c>
      <c r="H4" s="6">
        <v>34.5</v>
      </c>
      <c r="I4" s="6">
        <f t="shared" ref="I4:I15" si="1">G4+H4</f>
        <v>55.5</v>
      </c>
      <c r="J4" s="6">
        <f t="shared" ref="J4:J15" si="2">F4+I4</f>
        <v>87.4</v>
      </c>
      <c r="K4" s="7" t="s">
        <v>37</v>
      </c>
      <c r="L4" s="6" t="s">
        <v>43</v>
      </c>
      <c r="M4" s="8" t="s">
        <v>40</v>
      </c>
    </row>
    <row r="5" spans="1:13" ht="21.6" customHeight="1">
      <c r="A5" s="4">
        <v>2</v>
      </c>
      <c r="B5" s="5" t="s">
        <v>22</v>
      </c>
      <c r="C5" s="6">
        <v>8.3000000000000007</v>
      </c>
      <c r="D5" s="6">
        <v>12.5</v>
      </c>
      <c r="E5" s="6">
        <v>9</v>
      </c>
      <c r="F5" s="6">
        <f t="shared" si="0"/>
        <v>29.8</v>
      </c>
      <c r="G5" s="6">
        <v>18.5</v>
      </c>
      <c r="H5" s="6">
        <v>28.5</v>
      </c>
      <c r="I5" s="6">
        <f t="shared" si="1"/>
        <v>47</v>
      </c>
      <c r="J5" s="6">
        <f t="shared" si="2"/>
        <v>76.8</v>
      </c>
      <c r="K5" s="7" t="s">
        <v>37</v>
      </c>
      <c r="L5" s="6" t="s">
        <v>43</v>
      </c>
      <c r="M5" s="8" t="s">
        <v>40</v>
      </c>
    </row>
    <row r="6" spans="1:13" ht="21.6" customHeight="1">
      <c r="A6" s="4">
        <v>3</v>
      </c>
      <c r="B6" s="5" t="s">
        <v>26</v>
      </c>
      <c r="C6" s="6">
        <v>9.4</v>
      </c>
      <c r="D6" s="6">
        <v>13.5</v>
      </c>
      <c r="E6" s="6">
        <v>10</v>
      </c>
      <c r="F6" s="6">
        <f t="shared" si="0"/>
        <v>32.9</v>
      </c>
      <c r="G6" s="6">
        <v>25</v>
      </c>
      <c r="H6" s="6">
        <v>37</v>
      </c>
      <c r="I6" s="6">
        <f t="shared" si="1"/>
        <v>62</v>
      </c>
      <c r="J6" s="6">
        <f t="shared" si="2"/>
        <v>94.9</v>
      </c>
      <c r="K6" s="7" t="s">
        <v>37</v>
      </c>
      <c r="L6" s="6" t="s">
        <v>43</v>
      </c>
      <c r="M6" s="8" t="s">
        <v>40</v>
      </c>
    </row>
    <row r="7" spans="1:13" ht="21.6" customHeight="1">
      <c r="A7" s="4">
        <v>4</v>
      </c>
      <c r="B7" s="5" t="s">
        <v>14</v>
      </c>
      <c r="C7" s="6">
        <v>9.8000000000000007</v>
      </c>
      <c r="D7" s="6">
        <v>13.5</v>
      </c>
      <c r="E7" s="6">
        <v>10</v>
      </c>
      <c r="F7" s="6">
        <f t="shared" si="0"/>
        <v>33.299999999999997</v>
      </c>
      <c r="G7" s="6">
        <v>23.5</v>
      </c>
      <c r="H7" s="6">
        <v>32</v>
      </c>
      <c r="I7" s="6">
        <f t="shared" si="1"/>
        <v>55.5</v>
      </c>
      <c r="J7" s="6">
        <f t="shared" si="2"/>
        <v>88.8</v>
      </c>
      <c r="K7" s="7" t="s">
        <v>37</v>
      </c>
      <c r="L7" s="6" t="s">
        <v>43</v>
      </c>
      <c r="M7" s="8" t="s">
        <v>40</v>
      </c>
    </row>
    <row r="8" spans="1:13" ht="21.6" customHeight="1">
      <c r="A8" s="4">
        <v>5</v>
      </c>
      <c r="B8" s="5" t="s">
        <v>23</v>
      </c>
      <c r="C8" s="6">
        <v>9.8000000000000007</v>
      </c>
      <c r="D8" s="6">
        <v>12.5</v>
      </c>
      <c r="E8" s="6">
        <v>10</v>
      </c>
      <c r="F8" s="6">
        <f t="shared" si="0"/>
        <v>32.299999999999997</v>
      </c>
      <c r="G8" s="6">
        <v>24</v>
      </c>
      <c r="H8" s="6">
        <v>37</v>
      </c>
      <c r="I8" s="6">
        <f t="shared" si="1"/>
        <v>61</v>
      </c>
      <c r="J8" s="6">
        <f t="shared" si="2"/>
        <v>93.3</v>
      </c>
      <c r="K8" s="9" t="s">
        <v>36</v>
      </c>
      <c r="L8" s="6" t="s">
        <v>43</v>
      </c>
      <c r="M8" s="8" t="s">
        <v>40</v>
      </c>
    </row>
    <row r="9" spans="1:13" ht="21.6" customHeight="1">
      <c r="A9" s="4">
        <v>6</v>
      </c>
      <c r="B9" s="5" t="s">
        <v>13</v>
      </c>
      <c r="C9" s="6">
        <v>8.8000000000000007</v>
      </c>
      <c r="D9" s="6">
        <v>11</v>
      </c>
      <c r="E9" s="6">
        <v>8</v>
      </c>
      <c r="F9" s="6">
        <f t="shared" si="0"/>
        <v>27.8</v>
      </c>
      <c r="G9" s="6">
        <v>21</v>
      </c>
      <c r="H9" s="6">
        <v>25.5</v>
      </c>
      <c r="I9" s="6">
        <f t="shared" si="1"/>
        <v>46.5</v>
      </c>
      <c r="J9" s="6">
        <f t="shared" si="2"/>
        <v>74.3</v>
      </c>
      <c r="K9" s="7" t="s">
        <v>36</v>
      </c>
      <c r="L9" s="6" t="s">
        <v>43</v>
      </c>
      <c r="M9" s="8" t="s">
        <v>40</v>
      </c>
    </row>
    <row r="10" spans="1:13" ht="21.6" customHeight="1">
      <c r="A10" s="4">
        <v>7</v>
      </c>
      <c r="B10" s="5" t="s">
        <v>32</v>
      </c>
      <c r="C10" s="6">
        <v>9.1</v>
      </c>
      <c r="D10" s="10">
        <v>13.5</v>
      </c>
      <c r="E10" s="6">
        <v>8</v>
      </c>
      <c r="F10" s="6">
        <f t="shared" si="0"/>
        <v>30.6</v>
      </c>
      <c r="G10" s="6">
        <v>23.5</v>
      </c>
      <c r="H10" s="6">
        <v>33.5</v>
      </c>
      <c r="I10" s="6">
        <f t="shared" si="1"/>
        <v>57</v>
      </c>
      <c r="J10" s="6">
        <f t="shared" si="2"/>
        <v>87.6</v>
      </c>
      <c r="K10" s="7" t="s">
        <v>37</v>
      </c>
      <c r="L10" s="6" t="s">
        <v>43</v>
      </c>
      <c r="M10" s="8" t="s">
        <v>40</v>
      </c>
    </row>
    <row r="11" spans="1:13" ht="21.6" customHeight="1">
      <c r="A11" s="4">
        <v>8</v>
      </c>
      <c r="B11" s="5" t="s">
        <v>15</v>
      </c>
      <c r="C11" s="6">
        <v>8.6</v>
      </c>
      <c r="D11" s="6">
        <v>13</v>
      </c>
      <c r="E11" s="6">
        <v>7</v>
      </c>
      <c r="F11" s="6">
        <f t="shared" si="0"/>
        <v>28.6</v>
      </c>
      <c r="G11" s="6">
        <v>20.5</v>
      </c>
      <c r="H11" s="6">
        <v>34.5</v>
      </c>
      <c r="I11" s="6">
        <f t="shared" si="1"/>
        <v>55</v>
      </c>
      <c r="J11" s="6">
        <f t="shared" si="2"/>
        <v>83.6</v>
      </c>
      <c r="K11" s="7" t="s">
        <v>37</v>
      </c>
      <c r="L11" s="6" t="s">
        <v>43</v>
      </c>
      <c r="M11" s="8" t="s">
        <v>40</v>
      </c>
    </row>
    <row r="12" spans="1:13" ht="21.6" customHeight="1">
      <c r="A12" s="4">
        <v>9</v>
      </c>
      <c r="B12" s="5" t="s">
        <v>33</v>
      </c>
      <c r="C12" s="6">
        <v>9.4</v>
      </c>
      <c r="D12" s="6">
        <v>13</v>
      </c>
      <c r="E12" s="6">
        <v>7</v>
      </c>
      <c r="F12" s="6">
        <f t="shared" si="0"/>
        <v>29.4</v>
      </c>
      <c r="G12" s="6">
        <v>20.5</v>
      </c>
      <c r="H12" s="6">
        <v>34.5</v>
      </c>
      <c r="I12" s="6">
        <f t="shared" si="1"/>
        <v>55</v>
      </c>
      <c r="J12" s="6">
        <f t="shared" si="2"/>
        <v>84.4</v>
      </c>
      <c r="K12" s="7" t="s">
        <v>37</v>
      </c>
      <c r="L12" s="6" t="s">
        <v>43</v>
      </c>
      <c r="M12" s="8" t="s">
        <v>40</v>
      </c>
    </row>
    <row r="13" spans="1:13" ht="21.6" customHeight="1">
      <c r="A13" s="4">
        <v>10</v>
      </c>
      <c r="B13" s="5" t="s">
        <v>30</v>
      </c>
      <c r="C13" s="6">
        <v>8.8000000000000007</v>
      </c>
      <c r="D13" s="6">
        <v>12.5</v>
      </c>
      <c r="E13" s="6">
        <v>7</v>
      </c>
      <c r="F13" s="6">
        <f t="shared" si="0"/>
        <v>28.3</v>
      </c>
      <c r="G13" s="6">
        <v>21</v>
      </c>
      <c r="H13" s="6">
        <v>31.5</v>
      </c>
      <c r="I13" s="6">
        <f t="shared" si="1"/>
        <v>52.5</v>
      </c>
      <c r="J13" s="6">
        <f t="shared" si="2"/>
        <v>80.8</v>
      </c>
      <c r="K13" s="7" t="s">
        <v>37</v>
      </c>
      <c r="L13" s="6" t="s">
        <v>43</v>
      </c>
      <c r="M13" s="8" t="s">
        <v>40</v>
      </c>
    </row>
    <row r="14" spans="1:13" ht="21.6" customHeight="1">
      <c r="A14" s="4">
        <v>11</v>
      </c>
      <c r="B14" s="5" t="s">
        <v>18</v>
      </c>
      <c r="C14" s="6">
        <v>9.1</v>
      </c>
      <c r="D14" s="6">
        <v>13.5</v>
      </c>
      <c r="E14" s="6">
        <v>9</v>
      </c>
      <c r="F14" s="6">
        <f t="shared" si="0"/>
        <v>31.6</v>
      </c>
      <c r="G14" s="6">
        <v>20</v>
      </c>
      <c r="H14" s="6">
        <v>28.5</v>
      </c>
      <c r="I14" s="6">
        <f t="shared" si="1"/>
        <v>48.5</v>
      </c>
      <c r="J14" s="6">
        <f t="shared" si="2"/>
        <v>80.099999999999994</v>
      </c>
      <c r="K14" s="7" t="s">
        <v>37</v>
      </c>
      <c r="L14" s="6" t="s">
        <v>43</v>
      </c>
      <c r="M14" s="8" t="s">
        <v>40</v>
      </c>
    </row>
    <row r="15" spans="1:13" ht="21.6" customHeight="1">
      <c r="A15" s="4">
        <v>12</v>
      </c>
      <c r="B15" s="5" t="s">
        <v>27</v>
      </c>
      <c r="C15" s="6">
        <v>9.3000000000000007</v>
      </c>
      <c r="D15" s="6">
        <v>13</v>
      </c>
      <c r="E15" s="6">
        <v>8</v>
      </c>
      <c r="F15" s="6">
        <f t="shared" si="0"/>
        <v>30.3</v>
      </c>
      <c r="G15" s="6">
        <v>21.5</v>
      </c>
      <c r="H15" s="6">
        <v>22.5</v>
      </c>
      <c r="I15" s="6">
        <f t="shared" si="1"/>
        <v>44</v>
      </c>
      <c r="J15" s="6">
        <f t="shared" si="2"/>
        <v>74.3</v>
      </c>
      <c r="K15" s="7" t="s">
        <v>37</v>
      </c>
      <c r="L15" s="6" t="s">
        <v>43</v>
      </c>
      <c r="M15" s="8" t="s">
        <v>40</v>
      </c>
    </row>
    <row r="16" spans="1:13" ht="21.6" customHeight="1">
      <c r="A16" s="4">
        <v>13</v>
      </c>
      <c r="B16" s="5" t="s">
        <v>25</v>
      </c>
      <c r="C16" s="6">
        <v>9.1</v>
      </c>
      <c r="D16" s="6">
        <v>13</v>
      </c>
      <c r="E16" s="6">
        <v>9</v>
      </c>
      <c r="F16" s="6">
        <f t="shared" ref="F16:F25" si="3">C16+D16+E16</f>
        <v>31.1</v>
      </c>
      <c r="G16" s="6">
        <v>25</v>
      </c>
      <c r="H16" s="6">
        <v>37</v>
      </c>
      <c r="I16" s="6">
        <f t="shared" ref="I16:I25" si="4">G16+H16</f>
        <v>62</v>
      </c>
      <c r="J16" s="6">
        <f t="shared" ref="J16:J25" si="5">F16+I16</f>
        <v>93.1</v>
      </c>
      <c r="K16" s="9" t="s">
        <v>38</v>
      </c>
      <c r="L16" s="6" t="s">
        <v>43</v>
      </c>
      <c r="M16" s="8" t="s">
        <v>41</v>
      </c>
    </row>
    <row r="17" spans="1:13" ht="21.6" customHeight="1">
      <c r="A17" s="4">
        <v>14</v>
      </c>
      <c r="B17" s="5" t="s">
        <v>17</v>
      </c>
      <c r="C17" s="6">
        <v>9</v>
      </c>
      <c r="D17" s="6">
        <v>14</v>
      </c>
      <c r="E17" s="6">
        <v>9</v>
      </c>
      <c r="F17" s="6">
        <f t="shared" si="3"/>
        <v>32</v>
      </c>
      <c r="G17" s="6">
        <v>18.5</v>
      </c>
      <c r="H17" s="6">
        <v>36.5</v>
      </c>
      <c r="I17" s="6">
        <f t="shared" si="4"/>
        <v>55</v>
      </c>
      <c r="J17" s="6">
        <f t="shared" si="5"/>
        <v>87</v>
      </c>
      <c r="K17" s="9" t="s">
        <v>38</v>
      </c>
      <c r="L17" s="6" t="s">
        <v>43</v>
      </c>
      <c r="M17" s="8" t="s">
        <v>41</v>
      </c>
    </row>
    <row r="18" spans="1:13" ht="21.6" customHeight="1">
      <c r="A18" s="4">
        <v>15</v>
      </c>
      <c r="B18" s="5" t="s">
        <v>16</v>
      </c>
      <c r="C18" s="6">
        <v>9</v>
      </c>
      <c r="D18" s="6">
        <v>11.5</v>
      </c>
      <c r="E18" s="6">
        <v>7</v>
      </c>
      <c r="F18" s="6">
        <f t="shared" si="3"/>
        <v>27.5</v>
      </c>
      <c r="G18" s="6">
        <v>21</v>
      </c>
      <c r="H18" s="6">
        <v>34</v>
      </c>
      <c r="I18" s="6">
        <f t="shared" si="4"/>
        <v>55</v>
      </c>
      <c r="J18" s="6">
        <f t="shared" si="5"/>
        <v>82.5</v>
      </c>
      <c r="K18" s="9" t="s">
        <v>38</v>
      </c>
      <c r="L18" s="6" t="s">
        <v>43</v>
      </c>
      <c r="M18" s="8" t="s">
        <v>41</v>
      </c>
    </row>
    <row r="19" spans="1:13" ht="21.6" customHeight="1">
      <c r="A19" s="4">
        <v>16</v>
      </c>
      <c r="B19" s="5" t="s">
        <v>34</v>
      </c>
      <c r="C19" s="6">
        <v>7.9</v>
      </c>
      <c r="D19" s="6">
        <v>13</v>
      </c>
      <c r="E19" s="6">
        <v>8</v>
      </c>
      <c r="F19" s="6">
        <f t="shared" si="3"/>
        <v>28.9</v>
      </c>
      <c r="G19" s="6">
        <v>23.5</v>
      </c>
      <c r="H19" s="6">
        <v>34</v>
      </c>
      <c r="I19" s="6">
        <f t="shared" si="4"/>
        <v>57.5</v>
      </c>
      <c r="J19" s="6">
        <f t="shared" si="5"/>
        <v>86.4</v>
      </c>
      <c r="K19" s="9" t="s">
        <v>38</v>
      </c>
      <c r="L19" s="6" t="s">
        <v>43</v>
      </c>
      <c r="M19" s="8" t="s">
        <v>41</v>
      </c>
    </row>
    <row r="20" spans="1:13" ht="21.6" customHeight="1">
      <c r="A20" s="4">
        <v>17</v>
      </c>
      <c r="B20" s="5" t="s">
        <v>20</v>
      </c>
      <c r="C20" s="6">
        <v>9.4</v>
      </c>
      <c r="D20" s="6">
        <v>10</v>
      </c>
      <c r="E20" s="6">
        <v>6</v>
      </c>
      <c r="F20" s="6">
        <f t="shared" si="3"/>
        <v>25.4</v>
      </c>
      <c r="G20" s="6">
        <v>17.5</v>
      </c>
      <c r="H20" s="6">
        <v>34</v>
      </c>
      <c r="I20" s="6">
        <f t="shared" si="4"/>
        <v>51.5</v>
      </c>
      <c r="J20" s="6">
        <f t="shared" si="5"/>
        <v>76.900000000000006</v>
      </c>
      <c r="K20" s="9" t="s">
        <v>38</v>
      </c>
      <c r="L20" s="6" t="s">
        <v>43</v>
      </c>
      <c r="M20" s="8" t="s">
        <v>41</v>
      </c>
    </row>
    <row r="21" spans="1:13" ht="21.6" customHeight="1">
      <c r="A21" s="4">
        <v>18</v>
      </c>
      <c r="B21" s="5" t="s">
        <v>31</v>
      </c>
      <c r="C21" s="6">
        <v>8.5</v>
      </c>
      <c r="D21" s="6">
        <v>10.5</v>
      </c>
      <c r="E21" s="6">
        <v>7</v>
      </c>
      <c r="F21" s="6">
        <f t="shared" si="3"/>
        <v>26</v>
      </c>
      <c r="G21" s="6">
        <v>19</v>
      </c>
      <c r="H21" s="6">
        <v>30.5</v>
      </c>
      <c r="I21" s="6">
        <f t="shared" si="4"/>
        <v>49.5</v>
      </c>
      <c r="J21" s="6">
        <f t="shared" si="5"/>
        <v>75.5</v>
      </c>
      <c r="K21" s="9" t="s">
        <v>38</v>
      </c>
      <c r="L21" s="6" t="s">
        <v>43</v>
      </c>
      <c r="M21" s="8" t="s">
        <v>41</v>
      </c>
    </row>
    <row r="22" spans="1:13" ht="21.6" customHeight="1">
      <c r="A22" s="4">
        <v>19</v>
      </c>
      <c r="B22" s="5" t="s">
        <v>19</v>
      </c>
      <c r="C22" s="6">
        <v>9.5</v>
      </c>
      <c r="D22" s="6">
        <v>13</v>
      </c>
      <c r="E22" s="6">
        <v>8</v>
      </c>
      <c r="F22" s="6">
        <f t="shared" si="3"/>
        <v>30.5</v>
      </c>
      <c r="G22" s="6">
        <v>25</v>
      </c>
      <c r="H22" s="6">
        <v>35.5</v>
      </c>
      <c r="I22" s="6">
        <f t="shared" si="4"/>
        <v>60.5</v>
      </c>
      <c r="J22" s="6">
        <f t="shared" si="5"/>
        <v>91</v>
      </c>
      <c r="K22" s="9" t="s">
        <v>38</v>
      </c>
      <c r="L22" s="6" t="s">
        <v>43</v>
      </c>
      <c r="M22" s="8" t="s">
        <v>42</v>
      </c>
    </row>
    <row r="23" spans="1:13" ht="21.6" customHeight="1">
      <c r="A23" s="4">
        <v>20</v>
      </c>
      <c r="B23" s="5" t="s">
        <v>28</v>
      </c>
      <c r="C23" s="6">
        <v>7.3</v>
      </c>
      <c r="D23" s="6">
        <v>12</v>
      </c>
      <c r="E23" s="6">
        <v>7</v>
      </c>
      <c r="F23" s="6">
        <f t="shared" si="3"/>
        <v>26.3</v>
      </c>
      <c r="G23" s="6">
        <v>23.5</v>
      </c>
      <c r="H23" s="6">
        <v>29</v>
      </c>
      <c r="I23" s="6">
        <f t="shared" si="4"/>
        <v>52.5</v>
      </c>
      <c r="J23" s="6">
        <f t="shared" si="5"/>
        <v>78.8</v>
      </c>
      <c r="K23" s="9" t="s">
        <v>38</v>
      </c>
      <c r="L23" s="6" t="s">
        <v>43</v>
      </c>
      <c r="M23" s="8" t="s">
        <v>41</v>
      </c>
    </row>
    <row r="24" spans="1:13" ht="21.6" customHeight="1">
      <c r="A24" s="4">
        <v>21</v>
      </c>
      <c r="B24" s="5" t="s">
        <v>24</v>
      </c>
      <c r="C24" s="6">
        <v>9.1</v>
      </c>
      <c r="D24" s="6">
        <v>12.5</v>
      </c>
      <c r="E24" s="6">
        <v>9</v>
      </c>
      <c r="F24" s="6">
        <f t="shared" si="3"/>
        <v>30.6</v>
      </c>
      <c r="G24" s="6">
        <v>21</v>
      </c>
      <c r="H24" s="6">
        <v>34</v>
      </c>
      <c r="I24" s="6">
        <f t="shared" si="4"/>
        <v>55</v>
      </c>
      <c r="J24" s="6">
        <f t="shared" si="5"/>
        <v>85.6</v>
      </c>
      <c r="K24" s="9" t="s">
        <v>38</v>
      </c>
      <c r="L24" s="6" t="s">
        <v>43</v>
      </c>
      <c r="M24" s="8" t="s">
        <v>41</v>
      </c>
    </row>
    <row r="25" spans="1:13" ht="21.6" customHeight="1">
      <c r="A25" s="4">
        <v>22</v>
      </c>
      <c r="B25" s="5" t="s">
        <v>21</v>
      </c>
      <c r="C25" s="6">
        <v>8.1</v>
      </c>
      <c r="D25" s="6">
        <v>10</v>
      </c>
      <c r="E25" s="6">
        <v>8</v>
      </c>
      <c r="F25" s="6">
        <f t="shared" si="3"/>
        <v>26.1</v>
      </c>
      <c r="G25" s="6">
        <v>19.5</v>
      </c>
      <c r="H25" s="6">
        <v>27</v>
      </c>
      <c r="I25" s="6">
        <f t="shared" si="4"/>
        <v>46.5</v>
      </c>
      <c r="J25" s="6">
        <f t="shared" si="5"/>
        <v>72.599999999999994</v>
      </c>
      <c r="K25" s="9" t="s">
        <v>38</v>
      </c>
      <c r="L25" s="6" t="s">
        <v>43</v>
      </c>
      <c r="M25" s="8" t="s">
        <v>41</v>
      </c>
    </row>
    <row r="26" spans="1:13" ht="13.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</sheetData>
  <sortState ref="A12:M15">
    <sortCondition descending="1" ref="J12:J15"/>
  </sortState>
  <mergeCells count="8">
    <mergeCell ref="A26:M33"/>
    <mergeCell ref="A1:M1"/>
    <mergeCell ref="M2:M3"/>
    <mergeCell ref="C2:F2"/>
    <mergeCell ref="G2:I2"/>
    <mergeCell ref="J2:J3"/>
    <mergeCell ref="L2:L3"/>
    <mergeCell ref="K2:K3"/>
  </mergeCells>
  <phoneticPr fontId="1" type="noConversion"/>
  <pageMargins left="0.7" right="0.7" top="0.28000000000000003" bottom="0.28000000000000003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LI</dc:creator>
  <cp:lastModifiedBy>微软用户</cp:lastModifiedBy>
  <cp:lastPrinted>2015-12-07T03:39:22Z</cp:lastPrinted>
  <dcterms:created xsi:type="dcterms:W3CDTF">2013-11-10T02:06:01Z</dcterms:created>
  <dcterms:modified xsi:type="dcterms:W3CDTF">2015-12-25T02:20:12Z</dcterms:modified>
</cp:coreProperties>
</file>