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7845" firstSheet="1" activeTab="3"/>
  </bookViews>
  <sheets>
    <sheet name="女子单人皮艇(WK1)" sheetId="1" r:id="rId1"/>
    <sheet name="男子双人划艇（MC2）" sheetId="2" r:id="rId2"/>
    <sheet name="男子单人划艇（MC1）" sheetId="3" r:id="rId3"/>
    <sheet name="男子单人皮艇（MK1）" sheetId="4" r:id="rId4"/>
  </sheets>
  <definedNames>
    <definedName name="_xlnm._FilterDatabase" localSheetId="2" hidden="1">'男子单人划艇（MC1）'!$A$3:$I$44</definedName>
    <definedName name="_xlnm._FilterDatabase" localSheetId="3" hidden="1">'男子单人皮艇（MK1）'!$A$3:$I$32</definedName>
    <definedName name="_xlnm._FilterDatabase" localSheetId="1" hidden="1">'男子双人划艇（MC2）'!$A$3:$I$33</definedName>
    <definedName name="_xlnm._FilterDatabase" localSheetId="0" hidden="1">'女子单人皮艇(WK1)'!$B$3:$J$28</definedName>
  </definedNames>
  <calcPr calcId="114210"/>
</workbook>
</file>

<file path=xl/calcChain.xml><?xml version="1.0" encoding="utf-8"?>
<calcChain xmlns="http://schemas.openxmlformats.org/spreadsheetml/2006/main">
  <c r="I32" i="4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44" i="3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3" i="2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J28" i="1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<sst xmlns="http://schemas.openxmlformats.org/spreadsheetml/2006/main" count="665" uniqueCount="315">
  <si>
    <t>名次</t>
  </si>
  <si>
    <t>姓名</t>
  </si>
  <si>
    <t>单位</t>
  </si>
  <si>
    <t>出生年月</t>
  </si>
  <si>
    <t>全国锦标赛排名</t>
  </si>
  <si>
    <t>锦标赛积分(40%)</t>
  </si>
  <si>
    <t>全运会排名</t>
  </si>
  <si>
    <t>全运会积分(60%)</t>
  </si>
  <si>
    <t>总积分</t>
  </si>
  <si>
    <t>李彤</t>
  </si>
  <si>
    <t>辽宁</t>
  </si>
  <si>
    <t>1988-10-08</t>
  </si>
  <si>
    <t>2(10分)</t>
  </si>
  <si>
    <t>1(15分)</t>
  </si>
  <si>
    <t>李晶晶</t>
  </si>
  <si>
    <t>福建</t>
  </si>
  <si>
    <t>1985-02-01</t>
  </si>
  <si>
    <t>15(1分)</t>
  </si>
  <si>
    <t>岑南琴</t>
  </si>
  <si>
    <t>贵州</t>
  </si>
  <si>
    <t>1983-09-26</t>
  </si>
  <si>
    <t>9(1分)</t>
  </si>
  <si>
    <t>李露</t>
  </si>
  <si>
    <t>四川</t>
  </si>
  <si>
    <t>1992-02-18</t>
  </si>
  <si>
    <t>4(5分)</t>
  </si>
  <si>
    <t>3(7分)</t>
  </si>
  <si>
    <t>任烨</t>
  </si>
  <si>
    <t>山东</t>
  </si>
  <si>
    <t>1993-01-21</t>
  </si>
  <si>
    <t>6(3分)</t>
  </si>
  <si>
    <t>5(4分)</t>
  </si>
  <si>
    <t>陈诗</t>
  </si>
  <si>
    <t>1993-07-06</t>
  </si>
  <si>
    <t>8(1分)</t>
  </si>
  <si>
    <t>邹映影</t>
  </si>
  <si>
    <t>广东</t>
  </si>
  <si>
    <t>1991-02-09</t>
  </si>
  <si>
    <t>14(1分)</t>
  </si>
  <si>
    <t>晏佳华</t>
  </si>
  <si>
    <t>1997-02-02</t>
  </si>
  <si>
    <t>10(1分)</t>
  </si>
  <si>
    <t>舒正华</t>
  </si>
  <si>
    <t>1988-10-25</t>
  </si>
  <si>
    <t>许燕茹</t>
  </si>
  <si>
    <t>1990-08-04</t>
  </si>
  <si>
    <t>12(1分)</t>
  </si>
  <si>
    <t>7(2分)</t>
  </si>
  <si>
    <t>滕千千</t>
  </si>
  <si>
    <t>1993-04-19</t>
  </si>
  <si>
    <t>杨洁</t>
  </si>
  <si>
    <t>1996-12-15</t>
  </si>
  <si>
    <t>张一诺</t>
  </si>
  <si>
    <t>湖北</t>
  </si>
  <si>
    <t>1997-12-22</t>
  </si>
  <si>
    <t>11(1分)</t>
  </si>
  <si>
    <t>田莲佳</t>
  </si>
  <si>
    <t>湖南</t>
  </si>
  <si>
    <t>1992-07-24</t>
  </si>
  <si>
    <t>13(1分)</t>
  </si>
  <si>
    <t>郭琳珑</t>
  </si>
  <si>
    <t>1996-01-17</t>
  </si>
  <si>
    <t>16(1分)</t>
  </si>
  <si>
    <t>姜佳宏</t>
  </si>
  <si>
    <t>1997-02-17</t>
  </si>
  <si>
    <t>17(1分)</t>
  </si>
  <si>
    <t>陈琳</t>
  </si>
  <si>
    <t>1999-02-08</t>
  </si>
  <si>
    <t>未参赛</t>
  </si>
  <si>
    <t>蔡煜桐</t>
  </si>
  <si>
    <t>1997-01-30</t>
  </si>
  <si>
    <t>18(1分)</t>
  </si>
  <si>
    <t>张瑾洁</t>
  </si>
  <si>
    <t>1994-10-07</t>
  </si>
  <si>
    <t>19(1分)</t>
  </si>
  <si>
    <t>谢佩仪</t>
  </si>
  <si>
    <t>云南</t>
  </si>
  <si>
    <t>1996-05-08</t>
  </si>
  <si>
    <t>20(1分)</t>
  </si>
  <si>
    <t>刘格</t>
  </si>
  <si>
    <t>1994-04-26</t>
  </si>
  <si>
    <t>21(1分)</t>
  </si>
  <si>
    <t>吴昊霖</t>
  </si>
  <si>
    <t>1997-03-04</t>
  </si>
  <si>
    <t>22(1分)</t>
  </si>
  <si>
    <t>毕文平</t>
  </si>
  <si>
    <t>1998-09-01</t>
  </si>
  <si>
    <t>23(1分)</t>
  </si>
  <si>
    <t>吕敏贞</t>
  </si>
  <si>
    <t>甘肃</t>
  </si>
  <si>
    <t>1998-10-29</t>
  </si>
  <si>
    <t>24(1分)</t>
  </si>
  <si>
    <t>林伟婷</t>
  </si>
  <si>
    <t>1999-03-09</t>
  </si>
  <si>
    <t>25(1分)</t>
  </si>
  <si>
    <t>胡明海/舒俊榕</t>
  </si>
  <si>
    <t>1989-04-19/1988-06-25</t>
  </si>
  <si>
    <t>张航/邓晓</t>
  </si>
  <si>
    <t>1989-01-11/1990-03-21</t>
  </si>
  <si>
    <t>陈飞/山宝</t>
  </si>
  <si>
    <t>1988-09-01/1984-10-15</t>
  </si>
  <si>
    <t>张仁和/李宫特</t>
  </si>
  <si>
    <t>1991-05-14/1993-03-15</t>
  </si>
  <si>
    <t>黎应锋/滕富信</t>
  </si>
  <si>
    <t>1989-03-05/1991-06-13</t>
  </si>
  <si>
    <t>余洪敏/陈进</t>
  </si>
  <si>
    <t>1989-10-01/1989-10-31</t>
  </si>
  <si>
    <t>叶泳涛/黄永泽</t>
  </si>
  <si>
    <t>1992-03-01/1990-09-25</t>
  </si>
  <si>
    <t>冼剑威/张根源</t>
  </si>
  <si>
    <t>1987-11-02/1993-02-13</t>
  </si>
  <si>
    <t>李梓健/赖军校</t>
  </si>
  <si>
    <t>1996-09-09/1997-11-04</t>
  </si>
  <si>
    <t>许永召/张超军</t>
  </si>
  <si>
    <t>1990-02-18/1985-06-28</t>
  </si>
  <si>
    <t>朱郭润/闵晓威</t>
  </si>
  <si>
    <t>1993-03-19/1984-07-20</t>
  </si>
  <si>
    <t>舒建明/赵邦荣</t>
  </si>
  <si>
    <t>1990-01-26/1989-07-28</t>
  </si>
  <si>
    <t>朱明火/谢远聪</t>
  </si>
  <si>
    <t>1995-01-20/1993-01-04</t>
  </si>
  <si>
    <t>祁航/顾神农</t>
  </si>
  <si>
    <t>1995-02-08/1996-01-02</t>
  </si>
  <si>
    <t>陈辉彪/黄嘉熙</t>
  </si>
  <si>
    <t>1997-11-15/1997-03-02</t>
  </si>
  <si>
    <t>郑家欣/苏剑艺</t>
  </si>
  <si>
    <t>1993-2-8/1994-05-28</t>
  </si>
  <si>
    <t>陈芳佳/王晓东</t>
  </si>
  <si>
    <t>1989-04-19/1993-01-19</t>
  </si>
  <si>
    <t>王旭/朱一</t>
  </si>
  <si>
    <t>1991-01-21/1990-03-07</t>
  </si>
  <si>
    <t>李映谕/李忠仁</t>
  </si>
  <si>
    <t>1995-05-24/1995-03-09</t>
  </si>
  <si>
    <t>宫  正/胡晓男</t>
  </si>
  <si>
    <t>1996-01-12/1991-11-10</t>
  </si>
  <si>
    <t>赵正超/时晓旭</t>
  </si>
  <si>
    <t>1991-06-01/1990-01-12</t>
  </si>
  <si>
    <t>张鹏/胡昌华</t>
  </si>
  <si>
    <t>1996-08-27/1993-08-27</t>
  </si>
  <si>
    <t>曾俊康/邹伟健</t>
  </si>
  <si>
    <t>1995-02-08/1995-08-15</t>
  </si>
  <si>
    <t>黄于涛/杨洪忠</t>
  </si>
  <si>
    <t>1990-12-30/1990-11-20</t>
  </si>
  <si>
    <t>李志城/李炜彬</t>
  </si>
  <si>
    <t>1995-07-29/1998-09-22</t>
  </si>
  <si>
    <t>甘  玮/彭志晓</t>
  </si>
  <si>
    <t>1987-11-12/1997-06-25</t>
  </si>
  <si>
    <t>26(1分)</t>
  </si>
  <si>
    <t>王文宽/王文雄</t>
  </si>
  <si>
    <t>1996-07-16/1996-07-16</t>
  </si>
  <si>
    <t>27(1分)</t>
  </si>
  <si>
    <t>余思熠/钟  超</t>
  </si>
  <si>
    <t>1998-08-07/1997-06-01</t>
  </si>
  <si>
    <t>28(1分)</t>
  </si>
  <si>
    <t>沙  兵/冯黎明</t>
  </si>
  <si>
    <t>1989-07-20/1986-09-17</t>
  </si>
  <si>
    <t>29(1分)</t>
  </si>
  <si>
    <t>徐统岩/任钦康</t>
  </si>
  <si>
    <t>1998-05-30/1997-10-09</t>
  </si>
  <si>
    <t>30（1分）</t>
  </si>
  <si>
    <t>滕志强</t>
  </si>
  <si>
    <t>1991-10-26</t>
  </si>
  <si>
    <t>张根源</t>
  </si>
  <si>
    <t>1993-02-13</t>
  </si>
  <si>
    <t>张航</t>
  </si>
  <si>
    <t>1989-01-11</t>
  </si>
  <si>
    <t>王晓东</t>
  </si>
  <si>
    <t>1993-01-19</t>
  </si>
  <si>
    <t>陈芳佳</t>
  </si>
  <si>
    <t>1989-04-19</t>
  </si>
  <si>
    <t>冼剑威</t>
  </si>
  <si>
    <t>1987-11-02</t>
  </si>
  <si>
    <t>王胜</t>
  </si>
  <si>
    <t>1992-09-09</t>
  </si>
  <si>
    <t>舒建明</t>
  </si>
  <si>
    <t>1986-09-17</t>
  </si>
  <si>
    <t>郑家欣</t>
  </si>
  <si>
    <t>1993-02-08</t>
  </si>
  <si>
    <t>冯黎明</t>
  </si>
  <si>
    <t>时晓旭</t>
  </si>
  <si>
    <t>1990-01-12</t>
  </si>
  <si>
    <t>张仁和</t>
  </si>
  <si>
    <t>1991-05-14</t>
  </si>
  <si>
    <t>谢远聪</t>
  </si>
  <si>
    <t>1993-01-04</t>
  </si>
  <si>
    <t>邓晓</t>
  </si>
  <si>
    <t>1990-03-21</t>
  </si>
  <si>
    <t>许永召</t>
  </si>
  <si>
    <t>1990-02-18</t>
  </si>
  <si>
    <t>张超军</t>
  </si>
  <si>
    <t>1985-06-28</t>
  </si>
  <si>
    <t>王旭</t>
  </si>
  <si>
    <t>1991-01-21</t>
  </si>
  <si>
    <t>杨洪忠</t>
  </si>
  <si>
    <t>1990-11-20</t>
  </si>
  <si>
    <t>赵帮荣</t>
  </si>
  <si>
    <t>1989-07-28</t>
  </si>
  <si>
    <t>陈  飞</t>
  </si>
  <si>
    <t>1988-09-01</t>
  </si>
  <si>
    <t>李志城</t>
  </si>
  <si>
    <t>1995-07-29</t>
  </si>
  <si>
    <t>林磊</t>
  </si>
  <si>
    <t>1996-09-17</t>
  </si>
  <si>
    <t>李宫特</t>
  </si>
  <si>
    <t>1993-03-15</t>
  </si>
  <si>
    <t>黄嘉熙</t>
  </si>
  <si>
    <t>1997-03-02</t>
  </si>
  <si>
    <t>宫  正</t>
  </si>
  <si>
    <t>1996-01-12</t>
  </si>
  <si>
    <t>邹伟健</t>
  </si>
  <si>
    <t>1995-08-15</t>
  </si>
  <si>
    <t>张志成</t>
  </si>
  <si>
    <t>1998-08-20</t>
  </si>
  <si>
    <t>祁  航</t>
  </si>
  <si>
    <t>1995-02-08</t>
  </si>
  <si>
    <t>陈辉彪</t>
  </si>
  <si>
    <t>1997-11-15</t>
  </si>
  <si>
    <t>顾神农</t>
  </si>
  <si>
    <t>1996-01-02</t>
  </si>
  <si>
    <t>黄  发</t>
  </si>
  <si>
    <t>1997-03-14</t>
  </si>
  <si>
    <t>30(1分)</t>
  </si>
  <si>
    <t>余思熠</t>
  </si>
  <si>
    <t>1998-08-07</t>
  </si>
  <si>
    <t>31(1分)</t>
  </si>
  <si>
    <t>陈律志</t>
  </si>
  <si>
    <t>1998-07-21</t>
  </si>
  <si>
    <t>32(1分)</t>
  </si>
  <si>
    <t>杨  龙</t>
  </si>
  <si>
    <t>煤矿体协</t>
  </si>
  <si>
    <t>1992-06-23</t>
  </si>
  <si>
    <t>33(1分)</t>
  </si>
  <si>
    <t>曾俊康</t>
  </si>
  <si>
    <t>34(1分)</t>
  </si>
  <si>
    <t>钟  超</t>
  </si>
  <si>
    <t>1997-06-01</t>
  </si>
  <si>
    <t>35(1分)</t>
  </si>
  <si>
    <t>满俊朋</t>
  </si>
  <si>
    <t>1998-10-23</t>
  </si>
  <si>
    <t>36(1分)</t>
  </si>
  <si>
    <t>任钦康</t>
  </si>
  <si>
    <t>1997-10-09</t>
  </si>
  <si>
    <t>37(1分)</t>
  </si>
  <si>
    <t>彭志晓</t>
  </si>
  <si>
    <t>1997-06-25</t>
  </si>
  <si>
    <t>38(1分)</t>
  </si>
  <si>
    <t>朱郭润</t>
  </si>
  <si>
    <t>1993-03-19</t>
  </si>
  <si>
    <t>39(1分)</t>
  </si>
  <si>
    <t>徐统岩</t>
  </si>
  <si>
    <t>1998-05-30</t>
  </si>
  <si>
    <t>40(1分)</t>
  </si>
  <si>
    <t>黄松</t>
  </si>
  <si>
    <t>1997-11-18</t>
  </si>
  <si>
    <t>萧立新</t>
  </si>
  <si>
    <t>1991-06-26</t>
  </si>
  <si>
    <t>黄存光</t>
  </si>
  <si>
    <t>1985-07-29</t>
  </si>
  <si>
    <t>冼小军</t>
  </si>
  <si>
    <t>1995-02-04</t>
  </si>
  <si>
    <t>冼锦彬</t>
  </si>
  <si>
    <t>1990-10-08</t>
  </si>
  <si>
    <t>袁涛</t>
  </si>
  <si>
    <t>1994-06-09</t>
  </si>
  <si>
    <t>胡晓男</t>
  </si>
  <si>
    <t>全鑫</t>
  </si>
  <si>
    <t>1998-03-24</t>
  </si>
  <si>
    <t>丁富学</t>
  </si>
  <si>
    <t>1983-05-23</t>
  </si>
  <si>
    <t>甘玮</t>
  </si>
  <si>
    <t>1987-11-12</t>
  </si>
  <si>
    <t>谭亚</t>
  </si>
  <si>
    <t>1992-07-18</t>
  </si>
  <si>
    <t>谢宏宇</t>
  </si>
  <si>
    <t>1994-07-11</t>
  </si>
  <si>
    <t>杨益国</t>
  </si>
  <si>
    <t>1987-03-30</t>
  </si>
  <si>
    <t>沙兵</t>
  </si>
  <si>
    <t>1989-07-20</t>
  </si>
  <si>
    <t>苏剑艺</t>
  </si>
  <si>
    <t>1994-05-28</t>
  </si>
  <si>
    <t>张帮映</t>
  </si>
  <si>
    <t>西藏</t>
  </si>
  <si>
    <t>1993-02-14</t>
  </si>
  <si>
    <t>刁永祯</t>
  </si>
  <si>
    <t>1994-02-14</t>
  </si>
  <si>
    <t>赵正超</t>
  </si>
  <si>
    <t>1991-06-01</t>
  </si>
  <si>
    <t>朱浩然</t>
  </si>
  <si>
    <t>1997-06-02</t>
  </si>
  <si>
    <t>陈天路</t>
  </si>
  <si>
    <t>1998-01-20</t>
  </si>
  <si>
    <t>张恒通</t>
  </si>
  <si>
    <t>1995-04-09</t>
  </si>
  <si>
    <t>杜清杰</t>
  </si>
  <si>
    <t>河南</t>
  </si>
  <si>
    <t>1986-11-20</t>
  </si>
  <si>
    <t>黄于涛</t>
  </si>
  <si>
    <t>1990-12-30</t>
  </si>
  <si>
    <t>何希文</t>
  </si>
  <si>
    <t>1996-09-08</t>
  </si>
  <si>
    <t>余海杰</t>
  </si>
  <si>
    <t>1996-12-30</t>
  </si>
  <si>
    <t>王炳川</t>
  </si>
  <si>
    <t>1996-11-08</t>
  </si>
  <si>
    <t>姚金男</t>
  </si>
  <si>
    <t>1995-05-25</t>
  </si>
  <si>
    <t>张俊夫</t>
  </si>
  <si>
    <t>28(4分)</t>
  </si>
  <si>
    <t>朱  一</t>
  </si>
  <si>
    <t>1990-03-07</t>
  </si>
  <si>
    <t>国家皮划艇激流回旋队2013--2014年集训第一阶段选拔积分(男子双人划艇)</t>
    <phoneticPr fontId="4" type="noConversion"/>
  </si>
  <si>
    <t>国家皮划艇激流回旋队2013--2014年集训第一阶段选拔积分(男子单人划艇)</t>
    <phoneticPr fontId="4" type="noConversion"/>
  </si>
  <si>
    <t>国家皮划艇激流回旋队2013--2014年集训第一阶段选拔积分(女子单人皮艇)</t>
    <phoneticPr fontId="4" type="noConversion"/>
  </si>
  <si>
    <t>国家皮划艇激流回旋队2013--2014年集训第一阶段选拔积分(男子单人皮艇)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</si>
</sst>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indexed="8"/>
      <name val="宋体"/>
      <charset val="134"/>
    </font>
    <font>
      <sz val="18"/>
      <color indexed="8"/>
      <name val="宋体"/>
      <charset val="134"/>
    </font>
    <font>
      <sz val="18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47"/>
  <sheetViews>
    <sheetView workbookViewId="0">
      <selection activeCell="M20" sqref="M20"/>
    </sheetView>
  </sheetViews>
  <sheetFormatPr defaultColWidth="9" defaultRowHeight="13.5"/>
  <cols>
    <col min="5" max="5" width="14.75" customWidth="1"/>
    <col min="6" max="6" width="14.25" customWidth="1"/>
    <col min="7" max="7" width="14.75" customWidth="1"/>
    <col min="8" max="8" width="11.875" customWidth="1"/>
    <col min="9" max="9" width="15.75" customWidth="1"/>
  </cols>
  <sheetData>
    <row r="1" spans="2:13">
      <c r="B1" s="14" t="s">
        <v>313</v>
      </c>
      <c r="C1" s="15"/>
      <c r="D1" s="15"/>
      <c r="E1" s="15"/>
      <c r="F1" s="15"/>
      <c r="G1" s="15"/>
      <c r="H1" s="15"/>
      <c r="I1" s="15"/>
      <c r="J1" s="15"/>
      <c r="K1" s="7"/>
      <c r="L1" s="7"/>
      <c r="M1" s="7"/>
    </row>
    <row r="2" spans="2:13">
      <c r="B2" s="16"/>
      <c r="C2" s="15"/>
      <c r="D2" s="15"/>
      <c r="E2" s="15"/>
      <c r="F2" s="15"/>
      <c r="G2" s="15"/>
      <c r="H2" s="15"/>
      <c r="I2" s="15"/>
      <c r="J2" s="15"/>
      <c r="K2" s="7"/>
      <c r="L2" s="7"/>
      <c r="M2" s="7"/>
    </row>
    <row r="3" spans="2:13" ht="23.45" customHeight="1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2:13" ht="23.45" customHeight="1">
      <c r="B4" s="1">
        <v>1</v>
      </c>
      <c r="C4" s="1" t="s">
        <v>9</v>
      </c>
      <c r="D4" s="1" t="s">
        <v>10</v>
      </c>
      <c r="E4" s="2" t="s">
        <v>11</v>
      </c>
      <c r="F4" s="1" t="s">
        <v>12</v>
      </c>
      <c r="G4" s="1">
        <v>4</v>
      </c>
      <c r="H4" s="1" t="s">
        <v>13</v>
      </c>
      <c r="I4" s="1">
        <v>9</v>
      </c>
      <c r="J4" s="1">
        <f>G4+I4</f>
        <v>13</v>
      </c>
    </row>
    <row r="5" spans="2:13" ht="23.45" customHeight="1">
      <c r="B5" s="1">
        <v>2</v>
      </c>
      <c r="C5" s="1" t="s">
        <v>14</v>
      </c>
      <c r="D5" s="1" t="s">
        <v>15</v>
      </c>
      <c r="E5" s="2" t="s">
        <v>16</v>
      </c>
      <c r="F5" s="1" t="s">
        <v>13</v>
      </c>
      <c r="G5" s="1">
        <v>6</v>
      </c>
      <c r="H5" s="1" t="s">
        <v>17</v>
      </c>
      <c r="I5" s="1">
        <v>0.6</v>
      </c>
      <c r="J5" s="1">
        <f t="shared" ref="J5:J28" si="0">G5+I5</f>
        <v>6.6</v>
      </c>
    </row>
    <row r="6" spans="2:13" ht="23.45" customHeight="1">
      <c r="B6" s="1">
        <v>3</v>
      </c>
      <c r="C6" s="1" t="s">
        <v>18</v>
      </c>
      <c r="D6" s="1" t="s">
        <v>19</v>
      </c>
      <c r="E6" s="2" t="s">
        <v>20</v>
      </c>
      <c r="F6" s="1" t="s">
        <v>21</v>
      </c>
      <c r="G6" s="1">
        <v>0.4</v>
      </c>
      <c r="H6" s="1" t="s">
        <v>12</v>
      </c>
      <c r="I6" s="1">
        <v>6</v>
      </c>
      <c r="J6" s="1">
        <f t="shared" si="0"/>
        <v>6.4</v>
      </c>
    </row>
    <row r="7" spans="2:13" ht="23.45" customHeight="1">
      <c r="B7" s="1">
        <v>4</v>
      </c>
      <c r="C7" s="1" t="s">
        <v>22</v>
      </c>
      <c r="D7" s="1" t="s">
        <v>23</v>
      </c>
      <c r="E7" s="2" t="s">
        <v>24</v>
      </c>
      <c r="F7" s="1" t="s">
        <v>25</v>
      </c>
      <c r="G7" s="1">
        <v>2</v>
      </c>
      <c r="H7" s="1" t="s">
        <v>26</v>
      </c>
      <c r="I7" s="1">
        <v>4.2</v>
      </c>
      <c r="J7" s="1">
        <f t="shared" si="0"/>
        <v>6.2</v>
      </c>
    </row>
    <row r="8" spans="2:13" ht="23.45" customHeight="1">
      <c r="B8" s="1">
        <v>5</v>
      </c>
      <c r="C8" s="1" t="s">
        <v>27</v>
      </c>
      <c r="D8" s="1" t="s">
        <v>28</v>
      </c>
      <c r="E8" s="2" t="s">
        <v>29</v>
      </c>
      <c r="F8" s="1" t="s">
        <v>30</v>
      </c>
      <c r="G8" s="1">
        <v>1.2</v>
      </c>
      <c r="H8" s="1" t="s">
        <v>31</v>
      </c>
      <c r="I8" s="1">
        <v>2.4</v>
      </c>
      <c r="J8" s="1">
        <f t="shared" si="0"/>
        <v>3.5999999999999996</v>
      </c>
    </row>
    <row r="9" spans="2:13" ht="23.45" customHeight="1">
      <c r="B9" s="17">
        <v>6</v>
      </c>
      <c r="C9" s="1" t="s">
        <v>32</v>
      </c>
      <c r="D9" s="1" t="s">
        <v>10</v>
      </c>
      <c r="E9" s="2" t="s">
        <v>33</v>
      </c>
      <c r="F9" s="1" t="s">
        <v>26</v>
      </c>
      <c r="G9" s="1">
        <v>2.8</v>
      </c>
      <c r="H9" s="1" t="s">
        <v>34</v>
      </c>
      <c r="I9" s="1">
        <v>0.6</v>
      </c>
      <c r="J9" s="1">
        <f t="shared" si="0"/>
        <v>3.4</v>
      </c>
    </row>
    <row r="10" spans="2:13" ht="23.45" customHeight="1">
      <c r="B10" s="18"/>
      <c r="C10" s="1" t="s">
        <v>35</v>
      </c>
      <c r="D10" s="1" t="s">
        <v>36</v>
      </c>
      <c r="E10" s="2" t="s">
        <v>37</v>
      </c>
      <c r="F10" s="1" t="s">
        <v>38</v>
      </c>
      <c r="G10" s="1">
        <v>0.4</v>
      </c>
      <c r="H10" s="1" t="s">
        <v>25</v>
      </c>
      <c r="I10" s="1">
        <v>3</v>
      </c>
      <c r="J10" s="1">
        <f t="shared" si="0"/>
        <v>3.4</v>
      </c>
    </row>
    <row r="11" spans="2:13" ht="23.45" customHeight="1">
      <c r="B11" s="17">
        <v>8</v>
      </c>
      <c r="C11" s="1" t="s">
        <v>39</v>
      </c>
      <c r="D11" s="1" t="s">
        <v>19</v>
      </c>
      <c r="E11" s="2" t="s">
        <v>40</v>
      </c>
      <c r="F11" s="1" t="s">
        <v>31</v>
      </c>
      <c r="G11" s="1">
        <v>1.6</v>
      </c>
      <c r="H11" s="1" t="s">
        <v>41</v>
      </c>
      <c r="I11" s="1">
        <v>0.6</v>
      </c>
      <c r="J11" s="1">
        <f t="shared" si="0"/>
        <v>2.2000000000000002</v>
      </c>
    </row>
    <row r="12" spans="2:13" ht="23.45" customHeight="1">
      <c r="B12" s="18"/>
      <c r="C12" s="1" t="s">
        <v>42</v>
      </c>
      <c r="D12" s="1" t="s">
        <v>36</v>
      </c>
      <c r="E12" s="2" t="s">
        <v>43</v>
      </c>
      <c r="F12" s="1" t="s">
        <v>41</v>
      </c>
      <c r="G12" s="1">
        <v>0.4</v>
      </c>
      <c r="H12" s="1" t="s">
        <v>30</v>
      </c>
      <c r="I12" s="1">
        <v>1.8</v>
      </c>
      <c r="J12" s="1">
        <f t="shared" si="0"/>
        <v>2.2000000000000002</v>
      </c>
    </row>
    <row r="13" spans="2:13" ht="23.45" customHeight="1">
      <c r="B13" s="1">
        <v>10</v>
      </c>
      <c r="C13" s="1" t="s">
        <v>44</v>
      </c>
      <c r="D13" s="1" t="s">
        <v>15</v>
      </c>
      <c r="E13" s="2" t="s">
        <v>45</v>
      </c>
      <c r="F13" s="1" t="s">
        <v>46</v>
      </c>
      <c r="G13" s="1">
        <v>0.4</v>
      </c>
      <c r="H13" s="1" t="s">
        <v>47</v>
      </c>
      <c r="I13" s="1">
        <v>1.2</v>
      </c>
      <c r="J13" s="1">
        <f t="shared" si="0"/>
        <v>1.6</v>
      </c>
    </row>
    <row r="14" spans="2:13" ht="23.45" customHeight="1">
      <c r="B14" s="1">
        <v>11</v>
      </c>
      <c r="C14" s="1" t="s">
        <v>48</v>
      </c>
      <c r="D14" s="1" t="s">
        <v>36</v>
      </c>
      <c r="E14" s="2" t="s">
        <v>49</v>
      </c>
      <c r="F14" s="1" t="s">
        <v>47</v>
      </c>
      <c r="G14" s="1">
        <v>0.8</v>
      </c>
      <c r="H14" s="1" t="s">
        <v>21</v>
      </c>
      <c r="I14" s="1">
        <v>0.6</v>
      </c>
      <c r="J14" s="1">
        <f t="shared" si="0"/>
        <v>1.4</v>
      </c>
    </row>
    <row r="15" spans="2:13" ht="23.45" customHeight="1">
      <c r="B15" s="17">
        <v>12</v>
      </c>
      <c r="C15" s="1" t="s">
        <v>50</v>
      </c>
      <c r="D15" s="1" t="s">
        <v>23</v>
      </c>
      <c r="E15" s="2" t="s">
        <v>51</v>
      </c>
      <c r="F15" s="1" t="s">
        <v>34</v>
      </c>
      <c r="G15" s="1">
        <v>0.4</v>
      </c>
      <c r="H15" s="1" t="s">
        <v>46</v>
      </c>
      <c r="I15" s="1">
        <v>0.6</v>
      </c>
      <c r="J15" s="1">
        <f t="shared" si="0"/>
        <v>1</v>
      </c>
    </row>
    <row r="16" spans="2:13" ht="23.45" customHeight="1">
      <c r="B16" s="19"/>
      <c r="C16" s="1" t="s">
        <v>52</v>
      </c>
      <c r="D16" s="1" t="s">
        <v>53</v>
      </c>
      <c r="E16" s="2" t="s">
        <v>54</v>
      </c>
      <c r="F16" s="1" t="s">
        <v>55</v>
      </c>
      <c r="G16" s="1">
        <v>0.4</v>
      </c>
      <c r="H16" s="1" t="s">
        <v>38</v>
      </c>
      <c r="I16" s="1">
        <v>0.6</v>
      </c>
      <c r="J16" s="1">
        <f t="shared" si="0"/>
        <v>1</v>
      </c>
    </row>
    <row r="17" spans="2:10" ht="23.45" customHeight="1">
      <c r="B17" s="19"/>
      <c r="C17" s="1" t="s">
        <v>56</v>
      </c>
      <c r="D17" s="1" t="s">
        <v>57</v>
      </c>
      <c r="E17" s="2" t="s">
        <v>58</v>
      </c>
      <c r="F17" s="1" t="s">
        <v>59</v>
      </c>
      <c r="G17" s="1">
        <v>0.4</v>
      </c>
      <c r="H17" s="1" t="s">
        <v>59</v>
      </c>
      <c r="I17" s="1">
        <v>0.6</v>
      </c>
      <c r="J17" s="1">
        <f t="shared" si="0"/>
        <v>1</v>
      </c>
    </row>
    <row r="18" spans="2:10" ht="23.45" customHeight="1">
      <c r="B18" s="19"/>
      <c r="C18" s="1" t="s">
        <v>60</v>
      </c>
      <c r="D18" s="1" t="s">
        <v>15</v>
      </c>
      <c r="E18" s="2" t="s">
        <v>61</v>
      </c>
      <c r="F18" s="1" t="s">
        <v>17</v>
      </c>
      <c r="G18" s="1">
        <v>0.4</v>
      </c>
      <c r="H18" s="1" t="s">
        <v>62</v>
      </c>
      <c r="I18" s="1">
        <v>0.6</v>
      </c>
      <c r="J18" s="1">
        <f t="shared" si="0"/>
        <v>1</v>
      </c>
    </row>
    <row r="19" spans="2:10" ht="23.45" customHeight="1">
      <c r="B19" s="18"/>
      <c r="C19" s="1" t="s">
        <v>63</v>
      </c>
      <c r="D19" s="1" t="s">
        <v>10</v>
      </c>
      <c r="E19" s="2" t="s">
        <v>64</v>
      </c>
      <c r="F19" s="1" t="s">
        <v>65</v>
      </c>
      <c r="G19" s="1">
        <v>0.4</v>
      </c>
      <c r="H19" s="1" t="s">
        <v>55</v>
      </c>
      <c r="I19" s="1">
        <v>0.6</v>
      </c>
      <c r="J19" s="1">
        <f t="shared" si="0"/>
        <v>1</v>
      </c>
    </row>
    <row r="20" spans="2:10" ht="23.45" customHeight="1">
      <c r="B20" s="20">
        <v>17</v>
      </c>
      <c r="C20" s="1" t="s">
        <v>66</v>
      </c>
      <c r="D20" s="1" t="s">
        <v>15</v>
      </c>
      <c r="E20" s="2" t="s">
        <v>67</v>
      </c>
      <c r="F20" s="1" t="s">
        <v>62</v>
      </c>
      <c r="G20" s="1">
        <v>0.4</v>
      </c>
      <c r="H20" s="1" t="s">
        <v>68</v>
      </c>
      <c r="I20" s="1">
        <v>0</v>
      </c>
      <c r="J20" s="1">
        <f t="shared" si="0"/>
        <v>0.4</v>
      </c>
    </row>
    <row r="21" spans="2:10" ht="23.45" customHeight="1">
      <c r="B21" s="20"/>
      <c r="C21" s="1" t="s">
        <v>69</v>
      </c>
      <c r="D21" s="1" t="s">
        <v>36</v>
      </c>
      <c r="E21" s="2" t="s">
        <v>70</v>
      </c>
      <c r="F21" s="1" t="s">
        <v>71</v>
      </c>
      <c r="G21" s="1">
        <v>0.4</v>
      </c>
      <c r="H21" s="1" t="s">
        <v>68</v>
      </c>
      <c r="I21" s="1">
        <v>0</v>
      </c>
      <c r="J21" s="1">
        <f t="shared" si="0"/>
        <v>0.4</v>
      </c>
    </row>
    <row r="22" spans="2:10" ht="23.45" customHeight="1">
      <c r="B22" s="20"/>
      <c r="C22" s="1" t="s">
        <v>72</v>
      </c>
      <c r="D22" s="1" t="s">
        <v>53</v>
      </c>
      <c r="E22" s="2" t="s">
        <v>73</v>
      </c>
      <c r="F22" s="1" t="s">
        <v>74</v>
      </c>
      <c r="G22" s="1">
        <v>0.4</v>
      </c>
      <c r="H22" s="1" t="s">
        <v>68</v>
      </c>
      <c r="I22" s="1">
        <v>0</v>
      </c>
      <c r="J22" s="1">
        <f t="shared" si="0"/>
        <v>0.4</v>
      </c>
    </row>
    <row r="23" spans="2:10" ht="23.45" customHeight="1">
      <c r="B23" s="20"/>
      <c r="C23" s="1" t="s">
        <v>75</v>
      </c>
      <c r="D23" s="1" t="s">
        <v>76</v>
      </c>
      <c r="E23" s="2" t="s">
        <v>77</v>
      </c>
      <c r="F23" s="1" t="s">
        <v>78</v>
      </c>
      <c r="G23" s="1">
        <v>0.4</v>
      </c>
      <c r="H23" s="1" t="s">
        <v>68</v>
      </c>
      <c r="I23" s="1">
        <v>0</v>
      </c>
      <c r="J23" s="1">
        <f t="shared" si="0"/>
        <v>0.4</v>
      </c>
    </row>
    <row r="24" spans="2:10" ht="23.45" customHeight="1">
      <c r="B24" s="20"/>
      <c r="C24" s="1" t="s">
        <v>79</v>
      </c>
      <c r="D24" s="1" t="s">
        <v>57</v>
      </c>
      <c r="E24" s="2" t="s">
        <v>80</v>
      </c>
      <c r="F24" s="1" t="s">
        <v>81</v>
      </c>
      <c r="G24" s="1">
        <v>0.4</v>
      </c>
      <c r="H24" s="1" t="s">
        <v>68</v>
      </c>
      <c r="I24" s="1">
        <v>0</v>
      </c>
      <c r="J24" s="1">
        <f t="shared" si="0"/>
        <v>0.4</v>
      </c>
    </row>
    <row r="25" spans="2:10" ht="23.45" customHeight="1">
      <c r="B25" s="20"/>
      <c r="C25" s="1" t="s">
        <v>82</v>
      </c>
      <c r="D25" s="1" t="s">
        <v>28</v>
      </c>
      <c r="E25" s="2" t="s">
        <v>83</v>
      </c>
      <c r="F25" s="1" t="s">
        <v>84</v>
      </c>
      <c r="G25" s="1">
        <v>0.4</v>
      </c>
      <c r="H25" s="1" t="s">
        <v>68</v>
      </c>
      <c r="I25" s="1">
        <v>0</v>
      </c>
      <c r="J25" s="1">
        <f t="shared" si="0"/>
        <v>0.4</v>
      </c>
    </row>
    <row r="26" spans="2:10" ht="23.45" customHeight="1">
      <c r="B26" s="20"/>
      <c r="C26" s="1" t="s">
        <v>85</v>
      </c>
      <c r="D26" s="1" t="s">
        <v>28</v>
      </c>
      <c r="E26" s="2" t="s">
        <v>86</v>
      </c>
      <c r="F26" s="1" t="s">
        <v>87</v>
      </c>
      <c r="G26" s="1">
        <v>0.4</v>
      </c>
      <c r="H26" s="1" t="s">
        <v>68</v>
      </c>
      <c r="I26" s="1">
        <v>0</v>
      </c>
      <c r="J26" s="1">
        <f t="shared" si="0"/>
        <v>0.4</v>
      </c>
    </row>
    <row r="27" spans="2:10" ht="23.45" customHeight="1">
      <c r="B27" s="20"/>
      <c r="C27" s="1" t="s">
        <v>88</v>
      </c>
      <c r="D27" s="1" t="s">
        <v>89</v>
      </c>
      <c r="E27" s="2" t="s">
        <v>90</v>
      </c>
      <c r="F27" s="1" t="s">
        <v>91</v>
      </c>
      <c r="G27" s="1">
        <v>0.4</v>
      </c>
      <c r="H27" s="1" t="s">
        <v>68</v>
      </c>
      <c r="I27" s="1">
        <v>0</v>
      </c>
      <c r="J27" s="1">
        <f t="shared" si="0"/>
        <v>0.4</v>
      </c>
    </row>
    <row r="28" spans="2:10" ht="23.45" customHeight="1">
      <c r="B28" s="20"/>
      <c r="C28" s="1" t="s">
        <v>92</v>
      </c>
      <c r="D28" s="1" t="s">
        <v>89</v>
      </c>
      <c r="E28" s="2" t="s">
        <v>93</v>
      </c>
      <c r="F28" s="1" t="s">
        <v>94</v>
      </c>
      <c r="G28" s="1">
        <v>0.4</v>
      </c>
      <c r="H28" s="1" t="s">
        <v>68</v>
      </c>
      <c r="I28" s="1">
        <v>0</v>
      </c>
      <c r="J28" s="1">
        <f t="shared" si="0"/>
        <v>0.4</v>
      </c>
    </row>
    <row r="29" spans="2:10" ht="23.45" customHeight="1">
      <c r="B29" s="5"/>
      <c r="C29" s="5"/>
      <c r="D29" s="5"/>
      <c r="E29" s="5"/>
      <c r="F29" s="5"/>
      <c r="G29" s="5"/>
      <c r="H29" s="5"/>
      <c r="I29" s="5"/>
      <c r="J29" s="5"/>
    </row>
    <row r="30" spans="2:10" ht="23.45" customHeight="1">
      <c r="B30" s="5"/>
      <c r="C30" s="5"/>
      <c r="D30" s="5"/>
      <c r="E30" s="5"/>
      <c r="F30" s="5"/>
      <c r="G30" s="5"/>
      <c r="H30" s="5"/>
      <c r="I30" s="5"/>
      <c r="J30" s="5"/>
    </row>
    <row r="31" spans="2:10" ht="23.45" customHeight="1">
      <c r="B31" s="5"/>
      <c r="C31" s="5"/>
      <c r="D31" s="5"/>
      <c r="E31" s="5"/>
      <c r="F31" s="5"/>
      <c r="G31" s="5"/>
      <c r="H31" s="5"/>
      <c r="I31" s="5"/>
      <c r="J31" s="5"/>
    </row>
    <row r="32" spans="2:10" ht="23.45" customHeight="1">
      <c r="B32" s="5"/>
      <c r="C32" s="5"/>
      <c r="D32" s="5"/>
      <c r="E32" s="5"/>
      <c r="F32" s="5"/>
      <c r="G32" s="5"/>
      <c r="H32" s="5"/>
      <c r="I32" s="5"/>
      <c r="J32" s="5"/>
    </row>
    <row r="33" spans="2:10" ht="23.45" customHeight="1">
      <c r="B33" s="5"/>
      <c r="C33" s="5"/>
      <c r="D33" s="5"/>
      <c r="E33" s="5"/>
      <c r="F33" s="5"/>
      <c r="G33" s="5"/>
      <c r="H33" s="5"/>
      <c r="I33" s="5"/>
      <c r="J33" s="5"/>
    </row>
    <row r="34" spans="2:10" ht="23.45" customHeight="1">
      <c r="B34" s="6"/>
      <c r="C34" s="6"/>
      <c r="D34" s="6"/>
      <c r="E34" s="6"/>
      <c r="F34" s="6"/>
      <c r="G34" s="6"/>
      <c r="H34" s="6"/>
      <c r="I34" s="6"/>
      <c r="J34" s="6"/>
    </row>
    <row r="35" spans="2:10" ht="23.45" customHeight="1">
      <c r="B35" s="6"/>
      <c r="C35" s="6"/>
      <c r="D35" s="6"/>
      <c r="E35" s="6"/>
      <c r="F35" s="6"/>
      <c r="G35" s="6"/>
      <c r="H35" s="6"/>
      <c r="I35" s="6"/>
      <c r="J35" s="6"/>
    </row>
    <row r="36" spans="2:10" ht="23.45" customHeight="1">
      <c r="B36" s="6"/>
      <c r="C36" s="6"/>
      <c r="D36" s="6"/>
      <c r="E36" s="6"/>
      <c r="F36" s="6"/>
      <c r="G36" s="6"/>
      <c r="H36" s="6"/>
      <c r="I36" s="6"/>
      <c r="J36" s="6"/>
    </row>
    <row r="37" spans="2:10" ht="23.45" customHeight="1">
      <c r="B37" s="6"/>
      <c r="C37" s="6"/>
      <c r="D37" s="6"/>
      <c r="E37" s="6"/>
      <c r="F37" s="6"/>
      <c r="G37" s="6"/>
      <c r="H37" s="6"/>
      <c r="I37" s="6"/>
      <c r="J37" s="6"/>
    </row>
    <row r="38" spans="2:10" ht="23.45" customHeight="1">
      <c r="B38" s="6"/>
      <c r="C38" s="6"/>
      <c r="D38" s="6"/>
      <c r="E38" s="6"/>
      <c r="F38" s="6"/>
      <c r="G38" s="6"/>
      <c r="H38" s="6"/>
      <c r="I38" s="6"/>
      <c r="J38" s="6"/>
    </row>
    <row r="39" spans="2:10" ht="23.45" customHeight="1">
      <c r="B39" s="6"/>
      <c r="C39" s="6"/>
      <c r="D39" s="6"/>
      <c r="E39" s="6"/>
      <c r="F39" s="6"/>
      <c r="G39" s="6"/>
      <c r="H39" s="6"/>
      <c r="I39" s="6"/>
      <c r="J39" s="6"/>
    </row>
    <row r="40" spans="2:10" ht="23.45" customHeight="1">
      <c r="B40" s="6"/>
      <c r="C40" s="6"/>
      <c r="D40" s="6"/>
      <c r="E40" s="6"/>
      <c r="F40" s="6"/>
      <c r="G40" s="6"/>
      <c r="H40" s="6"/>
      <c r="I40" s="6"/>
      <c r="J40" s="6"/>
    </row>
    <row r="41" spans="2:10" ht="23.45" customHeight="1">
      <c r="B41" s="6"/>
      <c r="C41" s="6"/>
      <c r="D41" s="6"/>
      <c r="E41" s="6"/>
      <c r="F41" s="6"/>
      <c r="G41" s="6"/>
      <c r="H41" s="6"/>
      <c r="I41" s="6"/>
      <c r="J41" s="6"/>
    </row>
    <row r="42" spans="2:10" ht="23.45" customHeight="1">
      <c r="B42" s="6"/>
      <c r="C42" s="6"/>
      <c r="D42" s="6"/>
      <c r="E42" s="6"/>
      <c r="F42" s="6"/>
      <c r="G42" s="6"/>
      <c r="H42" s="6"/>
      <c r="I42" s="6"/>
      <c r="J42" s="6"/>
    </row>
    <row r="43" spans="2:10" ht="23.45" customHeight="1">
      <c r="B43" s="6"/>
      <c r="C43" s="6"/>
      <c r="D43" s="6"/>
      <c r="E43" s="6"/>
      <c r="F43" s="6"/>
      <c r="G43" s="6"/>
      <c r="H43" s="6"/>
      <c r="I43" s="6"/>
      <c r="J43" s="6"/>
    </row>
    <row r="44" spans="2:10" ht="23.45" customHeight="1">
      <c r="B44" s="6"/>
      <c r="C44" s="6"/>
      <c r="D44" s="6"/>
      <c r="E44" s="6"/>
      <c r="F44" s="6"/>
      <c r="G44" s="6"/>
      <c r="H44" s="6"/>
      <c r="I44" s="6"/>
      <c r="J44" s="6"/>
    </row>
    <row r="45" spans="2:10" ht="23.45" customHeight="1">
      <c r="B45" s="6"/>
      <c r="C45" s="6"/>
      <c r="D45" s="6"/>
      <c r="E45" s="6"/>
      <c r="F45" s="6"/>
      <c r="G45" s="6"/>
      <c r="H45" s="6"/>
      <c r="I45" s="6"/>
      <c r="J45" s="6"/>
    </row>
    <row r="46" spans="2:10" ht="23.45" customHeight="1">
      <c r="B46" s="6"/>
      <c r="C46" s="6"/>
      <c r="D46" s="6"/>
      <c r="E46" s="6"/>
      <c r="F46" s="6"/>
      <c r="G46" s="6"/>
      <c r="H46" s="6"/>
      <c r="I46" s="6"/>
      <c r="J46" s="6"/>
    </row>
    <row r="47" spans="2:10" ht="23.45" customHeight="1">
      <c r="B47" s="6"/>
      <c r="C47" s="6"/>
      <c r="D47" s="6"/>
      <c r="E47" s="6"/>
      <c r="F47" s="6"/>
      <c r="G47" s="6"/>
      <c r="H47" s="6"/>
      <c r="I47" s="6"/>
      <c r="J47" s="6"/>
    </row>
  </sheetData>
  <autoFilter ref="B3:J28"/>
  <mergeCells count="5">
    <mergeCell ref="B1:J2"/>
    <mergeCell ref="B9:B10"/>
    <mergeCell ref="B11:B12"/>
    <mergeCell ref="B15:B19"/>
    <mergeCell ref="B20:B28"/>
  </mergeCells>
  <phoneticPr fontId="4" type="noConversion"/>
  <pageMargins left="0.69930555555555596" right="0.69930555555555596" top="0.75" bottom="0.75" header="0.3" footer="0.3"/>
  <pageSetup paperSize="9" orientation="landscape" horizontalDpi="2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8"/>
  <sheetViews>
    <sheetView workbookViewId="0">
      <selection activeCell="B4" sqref="B4"/>
    </sheetView>
  </sheetViews>
  <sheetFormatPr defaultColWidth="9" defaultRowHeight="13.5"/>
  <cols>
    <col min="1" max="1" width="9" customWidth="1"/>
    <col min="2" max="2" width="15.75" customWidth="1"/>
    <col min="4" max="4" width="27" customWidth="1"/>
    <col min="5" max="5" width="14.25" customWidth="1"/>
    <col min="6" max="6" width="14.75" customWidth="1"/>
    <col min="7" max="7" width="11.875" customWidth="1"/>
    <col min="8" max="8" width="15.75" customWidth="1"/>
  </cols>
  <sheetData>
    <row r="1" spans="1:12">
      <c r="A1" s="21" t="s">
        <v>311</v>
      </c>
      <c r="B1" s="15"/>
      <c r="C1" s="15"/>
      <c r="D1" s="15"/>
      <c r="E1" s="15"/>
      <c r="F1" s="15"/>
      <c r="G1" s="15"/>
      <c r="H1" s="15"/>
      <c r="I1" s="15"/>
      <c r="J1" s="7"/>
      <c r="K1" s="7"/>
      <c r="L1" s="7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7"/>
      <c r="K2" s="7"/>
      <c r="L2" s="7"/>
    </row>
    <row r="3" spans="1:12" ht="23.4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12" ht="23.45" customHeight="1">
      <c r="A4" s="1">
        <v>1</v>
      </c>
      <c r="B4" s="1" t="s">
        <v>95</v>
      </c>
      <c r="C4" s="1" t="s">
        <v>36</v>
      </c>
      <c r="D4" s="9" t="s">
        <v>96</v>
      </c>
      <c r="E4" s="1" t="s">
        <v>31</v>
      </c>
      <c r="F4" s="1">
        <v>1.6</v>
      </c>
      <c r="G4" s="1" t="s">
        <v>13</v>
      </c>
      <c r="H4" s="1">
        <v>9</v>
      </c>
      <c r="I4" s="1">
        <f>F4+H4</f>
        <v>10.6</v>
      </c>
    </row>
    <row r="5" spans="1:12" ht="23.45" customHeight="1">
      <c r="A5" s="1">
        <v>2</v>
      </c>
      <c r="B5" s="1" t="s">
        <v>97</v>
      </c>
      <c r="C5" s="1" t="s">
        <v>53</v>
      </c>
      <c r="D5" s="9" t="s">
        <v>98</v>
      </c>
      <c r="E5" s="1" t="s">
        <v>13</v>
      </c>
      <c r="F5" s="1">
        <v>6</v>
      </c>
      <c r="G5" s="1" t="s">
        <v>59</v>
      </c>
      <c r="H5" s="1">
        <v>0.6</v>
      </c>
      <c r="I5" s="1">
        <f t="shared" ref="I5:I33" si="0">F5+H5</f>
        <v>6.6</v>
      </c>
    </row>
    <row r="6" spans="1:12" ht="23.45" customHeight="1">
      <c r="A6" s="1">
        <v>3</v>
      </c>
      <c r="B6" s="1" t="s">
        <v>99</v>
      </c>
      <c r="C6" s="1" t="s">
        <v>23</v>
      </c>
      <c r="D6" s="9" t="s">
        <v>100</v>
      </c>
      <c r="E6" s="1" t="s">
        <v>71</v>
      </c>
      <c r="F6" s="1">
        <v>0.4</v>
      </c>
      <c r="G6" s="1" t="s">
        <v>12</v>
      </c>
      <c r="H6" s="1">
        <v>6</v>
      </c>
      <c r="I6" s="1">
        <f t="shared" si="0"/>
        <v>6.4</v>
      </c>
    </row>
    <row r="7" spans="1:12" ht="23.45" customHeight="1">
      <c r="A7" s="1">
        <v>4</v>
      </c>
      <c r="B7" s="1" t="s">
        <v>101</v>
      </c>
      <c r="C7" s="1" t="s">
        <v>10</v>
      </c>
      <c r="D7" s="9" t="s">
        <v>102</v>
      </c>
      <c r="E7" s="1" t="s">
        <v>25</v>
      </c>
      <c r="F7" s="1">
        <v>2</v>
      </c>
      <c r="G7" s="1" t="s">
        <v>25</v>
      </c>
      <c r="H7" s="1">
        <v>3</v>
      </c>
      <c r="I7" s="1">
        <f t="shared" si="0"/>
        <v>5</v>
      </c>
    </row>
    <row r="8" spans="1:12" ht="23.45" customHeight="1">
      <c r="A8" s="17">
        <v>5</v>
      </c>
      <c r="B8" s="1" t="s">
        <v>103</v>
      </c>
      <c r="C8" s="1" t="s">
        <v>36</v>
      </c>
      <c r="D8" s="9" t="s">
        <v>104</v>
      </c>
      <c r="E8" s="1" t="s">
        <v>34</v>
      </c>
      <c r="F8" s="1">
        <v>0.4</v>
      </c>
      <c r="G8" s="1" t="s">
        <v>26</v>
      </c>
      <c r="H8" s="1">
        <v>4.2</v>
      </c>
      <c r="I8" s="1">
        <f t="shared" si="0"/>
        <v>4.6000000000000005</v>
      </c>
    </row>
    <row r="9" spans="1:12" ht="23.45" customHeight="1">
      <c r="A9" s="18"/>
      <c r="B9" s="1" t="s">
        <v>105</v>
      </c>
      <c r="C9" s="1" t="s">
        <v>53</v>
      </c>
      <c r="D9" s="9" t="s">
        <v>106</v>
      </c>
      <c r="E9" s="1" t="s">
        <v>12</v>
      </c>
      <c r="F9" s="1">
        <v>4</v>
      </c>
      <c r="G9" s="1" t="s">
        <v>34</v>
      </c>
      <c r="H9" s="1">
        <v>0.6</v>
      </c>
      <c r="I9" s="1">
        <f t="shared" si="0"/>
        <v>4.5999999999999996</v>
      </c>
    </row>
    <row r="10" spans="1:12" ht="23.45" customHeight="1">
      <c r="A10" s="1">
        <v>7</v>
      </c>
      <c r="B10" s="1" t="s">
        <v>107</v>
      </c>
      <c r="C10" s="1" t="s">
        <v>15</v>
      </c>
      <c r="D10" s="9" t="s">
        <v>108</v>
      </c>
      <c r="E10" s="1" t="s">
        <v>26</v>
      </c>
      <c r="F10" s="1">
        <v>2.8</v>
      </c>
      <c r="G10" s="1" t="s">
        <v>47</v>
      </c>
      <c r="H10" s="1">
        <v>1.2</v>
      </c>
      <c r="I10" s="1">
        <f t="shared" si="0"/>
        <v>4</v>
      </c>
    </row>
    <row r="11" spans="1:12" ht="23.45" customHeight="1">
      <c r="A11" s="1">
        <v>8</v>
      </c>
      <c r="B11" s="1" t="s">
        <v>109</v>
      </c>
      <c r="C11" s="1" t="s">
        <v>36</v>
      </c>
      <c r="D11" s="9" t="s">
        <v>110</v>
      </c>
      <c r="E11" s="1" t="s">
        <v>17</v>
      </c>
      <c r="F11" s="1">
        <v>0.4</v>
      </c>
      <c r="G11" s="1" t="s">
        <v>31</v>
      </c>
      <c r="H11" s="1">
        <v>2.4</v>
      </c>
      <c r="I11" s="1">
        <f t="shared" si="0"/>
        <v>2.8</v>
      </c>
    </row>
    <row r="12" spans="1:12" ht="23.45" customHeight="1">
      <c r="A12" s="1">
        <v>9</v>
      </c>
      <c r="B12" s="1" t="s">
        <v>111</v>
      </c>
      <c r="C12" s="1" t="s">
        <v>36</v>
      </c>
      <c r="D12" s="9" t="s">
        <v>112</v>
      </c>
      <c r="E12" s="1" t="s">
        <v>59</v>
      </c>
      <c r="F12" s="1">
        <v>0.4</v>
      </c>
      <c r="G12" s="1" t="s">
        <v>30</v>
      </c>
      <c r="H12" s="1">
        <v>1.8</v>
      </c>
      <c r="I12" s="1">
        <f t="shared" si="0"/>
        <v>2.2000000000000002</v>
      </c>
    </row>
    <row r="13" spans="1:12" ht="23.45" customHeight="1">
      <c r="A13" s="1">
        <v>10</v>
      </c>
      <c r="B13" s="1" t="s">
        <v>113</v>
      </c>
      <c r="C13" s="1" t="s">
        <v>28</v>
      </c>
      <c r="D13" s="9" t="s">
        <v>114</v>
      </c>
      <c r="E13" s="1" t="s">
        <v>30</v>
      </c>
      <c r="F13" s="1">
        <v>1.2</v>
      </c>
      <c r="G13" s="1" t="s">
        <v>17</v>
      </c>
      <c r="H13" s="1">
        <v>0.6</v>
      </c>
      <c r="I13" s="1">
        <f t="shared" si="0"/>
        <v>1.7999999999999998</v>
      </c>
    </row>
    <row r="14" spans="1:12" ht="23.45" customHeight="1">
      <c r="A14" s="17">
        <v>11</v>
      </c>
      <c r="B14" s="1" t="s">
        <v>115</v>
      </c>
      <c r="C14" s="1" t="s">
        <v>53</v>
      </c>
      <c r="D14" s="9" t="s">
        <v>116</v>
      </c>
      <c r="E14" s="1" t="s">
        <v>47</v>
      </c>
      <c r="F14" s="1">
        <v>0.8</v>
      </c>
      <c r="G14" s="1" t="s">
        <v>38</v>
      </c>
      <c r="H14" s="1">
        <v>0.6</v>
      </c>
      <c r="I14" s="1">
        <f t="shared" si="0"/>
        <v>1.4</v>
      </c>
    </row>
    <row r="15" spans="1:12" ht="23.45" customHeight="1">
      <c r="A15" s="19"/>
      <c r="B15" s="1" t="s">
        <v>117</v>
      </c>
      <c r="C15" s="1" t="s">
        <v>23</v>
      </c>
      <c r="D15" s="9" t="s">
        <v>118</v>
      </c>
      <c r="E15" s="1" t="s">
        <v>21</v>
      </c>
      <c r="F15" s="1">
        <v>0.4</v>
      </c>
      <c r="G15" s="1" t="s">
        <v>55</v>
      </c>
      <c r="H15" s="1">
        <v>0.6</v>
      </c>
      <c r="I15" s="1">
        <f t="shared" si="0"/>
        <v>1</v>
      </c>
    </row>
    <row r="16" spans="1:12" ht="23.45" customHeight="1">
      <c r="A16" s="19"/>
      <c r="B16" s="1" t="s">
        <v>119</v>
      </c>
      <c r="C16" s="1" t="s">
        <v>15</v>
      </c>
      <c r="D16" s="9" t="s">
        <v>120</v>
      </c>
      <c r="E16" s="1" t="s">
        <v>41</v>
      </c>
      <c r="F16" s="1">
        <v>0.4</v>
      </c>
      <c r="G16" s="1" t="s">
        <v>62</v>
      </c>
      <c r="H16" s="1">
        <v>0.6</v>
      </c>
      <c r="I16" s="1">
        <f t="shared" si="0"/>
        <v>1</v>
      </c>
    </row>
    <row r="17" spans="1:9" ht="23.45" customHeight="1">
      <c r="A17" s="19"/>
      <c r="B17" s="1" t="s">
        <v>121</v>
      </c>
      <c r="C17" s="1" t="s">
        <v>53</v>
      </c>
      <c r="D17" s="9" t="s">
        <v>122</v>
      </c>
      <c r="E17" s="1" t="s">
        <v>55</v>
      </c>
      <c r="F17" s="1">
        <v>0.4</v>
      </c>
      <c r="G17" s="1" t="s">
        <v>71</v>
      </c>
      <c r="H17" s="1">
        <v>0.6</v>
      </c>
      <c r="I17" s="1">
        <f t="shared" si="0"/>
        <v>1</v>
      </c>
    </row>
    <row r="18" spans="1:9" ht="23.45" customHeight="1">
      <c r="A18" s="19"/>
      <c r="B18" s="1" t="s">
        <v>123</v>
      </c>
      <c r="C18" s="1" t="s">
        <v>76</v>
      </c>
      <c r="D18" s="9" t="s">
        <v>124</v>
      </c>
      <c r="E18" s="1" t="s">
        <v>46</v>
      </c>
      <c r="F18" s="1">
        <v>0.4</v>
      </c>
      <c r="G18" s="1" t="s">
        <v>65</v>
      </c>
      <c r="H18" s="1">
        <v>0.6</v>
      </c>
      <c r="I18" s="1">
        <f t="shared" si="0"/>
        <v>1</v>
      </c>
    </row>
    <row r="19" spans="1:9" ht="23.45" customHeight="1">
      <c r="A19" s="19"/>
      <c r="B19" s="1" t="s">
        <v>125</v>
      </c>
      <c r="C19" s="1" t="s">
        <v>15</v>
      </c>
      <c r="D19" s="10" t="s">
        <v>126</v>
      </c>
      <c r="E19" s="1" t="s">
        <v>62</v>
      </c>
      <c r="F19" s="1">
        <v>0.4</v>
      </c>
      <c r="G19" s="1" t="s">
        <v>74</v>
      </c>
      <c r="H19" s="1">
        <v>0.6</v>
      </c>
      <c r="I19" s="1">
        <f t="shared" si="0"/>
        <v>1</v>
      </c>
    </row>
    <row r="20" spans="1:9" ht="23.45" customHeight="1">
      <c r="A20" s="19"/>
      <c r="B20" s="1" t="s">
        <v>127</v>
      </c>
      <c r="C20" s="1" t="s">
        <v>23</v>
      </c>
      <c r="D20" s="9" t="s">
        <v>128</v>
      </c>
      <c r="E20" s="1" t="s">
        <v>65</v>
      </c>
      <c r="F20" s="1">
        <v>0.4</v>
      </c>
      <c r="G20" s="1" t="s">
        <v>21</v>
      </c>
      <c r="H20" s="1">
        <v>0.6</v>
      </c>
      <c r="I20" s="1">
        <f t="shared" si="0"/>
        <v>1</v>
      </c>
    </row>
    <row r="21" spans="1:9" ht="23.45" customHeight="1">
      <c r="A21" s="19"/>
      <c r="B21" s="1" t="s">
        <v>129</v>
      </c>
      <c r="C21" s="1" t="s">
        <v>23</v>
      </c>
      <c r="D21" s="9" t="s">
        <v>130</v>
      </c>
      <c r="E21" s="1" t="s">
        <v>74</v>
      </c>
      <c r="F21" s="1">
        <v>0.4</v>
      </c>
      <c r="G21" s="1" t="s">
        <v>41</v>
      </c>
      <c r="H21" s="1">
        <v>0.6</v>
      </c>
      <c r="I21" s="1">
        <f t="shared" si="0"/>
        <v>1</v>
      </c>
    </row>
    <row r="22" spans="1:9" ht="23.45" customHeight="1">
      <c r="A22" s="19"/>
      <c r="B22" s="4" t="s">
        <v>131</v>
      </c>
      <c r="C22" s="3" t="s">
        <v>10</v>
      </c>
      <c r="D22" s="9" t="s">
        <v>132</v>
      </c>
      <c r="E22" s="1" t="s">
        <v>87</v>
      </c>
      <c r="F22" s="1">
        <v>0.4</v>
      </c>
      <c r="G22" s="1" t="s">
        <v>46</v>
      </c>
      <c r="H22" s="1">
        <v>0.6</v>
      </c>
      <c r="I22" s="1">
        <f t="shared" si="0"/>
        <v>1</v>
      </c>
    </row>
    <row r="23" spans="1:9" ht="23.45" customHeight="1">
      <c r="A23" s="18"/>
      <c r="B23" s="4" t="s">
        <v>133</v>
      </c>
      <c r="C23" s="3" t="s">
        <v>28</v>
      </c>
      <c r="D23" s="9" t="s">
        <v>134</v>
      </c>
      <c r="E23" s="1" t="s">
        <v>91</v>
      </c>
      <c r="F23" s="1">
        <v>0.4</v>
      </c>
      <c r="G23" s="1" t="s">
        <v>78</v>
      </c>
      <c r="H23" s="1">
        <v>0.6</v>
      </c>
      <c r="I23" s="1">
        <f t="shared" si="0"/>
        <v>1</v>
      </c>
    </row>
    <row r="24" spans="1:9" ht="23.45" customHeight="1">
      <c r="A24" s="17">
        <v>21</v>
      </c>
      <c r="B24" s="1" t="s">
        <v>135</v>
      </c>
      <c r="C24" s="1" t="s">
        <v>10</v>
      </c>
      <c r="D24" s="9" t="s">
        <v>136</v>
      </c>
      <c r="E24" s="1" t="s">
        <v>38</v>
      </c>
      <c r="F24" s="1">
        <v>0.4</v>
      </c>
      <c r="G24" s="1" t="s">
        <v>68</v>
      </c>
      <c r="H24" s="1">
        <v>0</v>
      </c>
      <c r="I24" s="1">
        <f t="shared" si="0"/>
        <v>0.4</v>
      </c>
    </row>
    <row r="25" spans="1:9" ht="23.45" customHeight="1">
      <c r="A25" s="19"/>
      <c r="B25" s="1" t="s">
        <v>137</v>
      </c>
      <c r="C25" s="1" t="s">
        <v>23</v>
      </c>
      <c r="D25" s="9" t="s">
        <v>138</v>
      </c>
      <c r="E25" s="1" t="s">
        <v>78</v>
      </c>
      <c r="F25" s="1">
        <v>0.4</v>
      </c>
      <c r="G25" s="1" t="s">
        <v>68</v>
      </c>
      <c r="H25" s="1">
        <v>0</v>
      </c>
      <c r="I25" s="1">
        <f t="shared" si="0"/>
        <v>0.4</v>
      </c>
    </row>
    <row r="26" spans="1:9" ht="23.45" customHeight="1">
      <c r="A26" s="19"/>
      <c r="B26" s="11" t="s">
        <v>139</v>
      </c>
      <c r="C26" s="1" t="s">
        <v>36</v>
      </c>
      <c r="D26" s="9" t="s">
        <v>140</v>
      </c>
      <c r="E26" s="1" t="s">
        <v>81</v>
      </c>
      <c r="F26" s="1">
        <v>0.4</v>
      </c>
      <c r="G26" s="1" t="s">
        <v>68</v>
      </c>
      <c r="H26" s="1">
        <v>0</v>
      </c>
      <c r="I26" s="1">
        <f t="shared" si="0"/>
        <v>0.4</v>
      </c>
    </row>
    <row r="27" spans="1:9" ht="23.45" customHeight="1">
      <c r="A27" s="19"/>
      <c r="B27" s="11" t="s">
        <v>141</v>
      </c>
      <c r="C27" s="1" t="s">
        <v>19</v>
      </c>
      <c r="D27" s="9" t="s">
        <v>142</v>
      </c>
      <c r="E27" s="1" t="s">
        <v>84</v>
      </c>
      <c r="F27" s="1">
        <v>0.4</v>
      </c>
      <c r="G27" s="1" t="s">
        <v>68</v>
      </c>
      <c r="H27" s="1">
        <v>0</v>
      </c>
      <c r="I27" s="1">
        <f t="shared" si="0"/>
        <v>0.4</v>
      </c>
    </row>
    <row r="28" spans="1:9" ht="23.45" customHeight="1">
      <c r="A28" s="19"/>
      <c r="B28" s="4" t="s">
        <v>143</v>
      </c>
      <c r="C28" s="3" t="s">
        <v>15</v>
      </c>
      <c r="D28" s="9" t="s">
        <v>144</v>
      </c>
      <c r="E28" s="1" t="s">
        <v>94</v>
      </c>
      <c r="F28" s="1">
        <v>0.4</v>
      </c>
      <c r="G28" s="1" t="s">
        <v>68</v>
      </c>
      <c r="H28" s="1">
        <v>0</v>
      </c>
      <c r="I28" s="1">
        <f t="shared" si="0"/>
        <v>0.4</v>
      </c>
    </row>
    <row r="29" spans="1:9" ht="23.45" customHeight="1">
      <c r="A29" s="19"/>
      <c r="B29" s="4" t="s">
        <v>145</v>
      </c>
      <c r="C29" s="3" t="s">
        <v>76</v>
      </c>
      <c r="D29" s="9" t="s">
        <v>146</v>
      </c>
      <c r="E29" s="1" t="s">
        <v>147</v>
      </c>
      <c r="F29" s="1">
        <v>0.4</v>
      </c>
      <c r="G29" s="1" t="s">
        <v>68</v>
      </c>
      <c r="H29" s="1">
        <v>0</v>
      </c>
      <c r="I29" s="1">
        <f t="shared" si="0"/>
        <v>0.4</v>
      </c>
    </row>
    <row r="30" spans="1:9" ht="23.45" customHeight="1">
      <c r="A30" s="19"/>
      <c r="B30" s="3" t="s">
        <v>148</v>
      </c>
      <c r="C30" s="12" t="s">
        <v>19</v>
      </c>
      <c r="D30" s="9" t="s">
        <v>149</v>
      </c>
      <c r="E30" s="1" t="s">
        <v>150</v>
      </c>
      <c r="F30" s="1">
        <v>0.4</v>
      </c>
      <c r="G30" s="1" t="s">
        <v>68</v>
      </c>
      <c r="H30" s="1">
        <v>0</v>
      </c>
      <c r="I30" s="1">
        <f t="shared" si="0"/>
        <v>0.4</v>
      </c>
    </row>
    <row r="31" spans="1:9" ht="23.45" customHeight="1">
      <c r="A31" s="19"/>
      <c r="B31" s="4" t="s">
        <v>151</v>
      </c>
      <c r="C31" s="13" t="s">
        <v>89</v>
      </c>
      <c r="D31" s="9" t="s">
        <v>152</v>
      </c>
      <c r="E31" s="1" t="s">
        <v>153</v>
      </c>
      <c r="F31" s="1">
        <v>0.4</v>
      </c>
      <c r="G31" s="1" t="s">
        <v>68</v>
      </c>
      <c r="H31" s="1">
        <v>0</v>
      </c>
      <c r="I31" s="1">
        <f t="shared" si="0"/>
        <v>0.4</v>
      </c>
    </row>
    <row r="32" spans="1:9" ht="23.45" customHeight="1">
      <c r="A32" s="19"/>
      <c r="B32" s="3" t="s">
        <v>154</v>
      </c>
      <c r="C32" s="13" t="s">
        <v>23</v>
      </c>
      <c r="D32" s="9" t="s">
        <v>155</v>
      </c>
      <c r="E32" s="1" t="s">
        <v>156</v>
      </c>
      <c r="F32" s="1">
        <v>0.4</v>
      </c>
      <c r="G32" s="1" t="s">
        <v>68</v>
      </c>
      <c r="H32" s="1">
        <v>0</v>
      </c>
      <c r="I32" s="1">
        <f t="shared" si="0"/>
        <v>0.4</v>
      </c>
    </row>
    <row r="33" spans="1:9" ht="23.45" customHeight="1">
      <c r="A33" s="18"/>
      <c r="B33" s="4" t="s">
        <v>157</v>
      </c>
      <c r="C33" s="13" t="s">
        <v>28</v>
      </c>
      <c r="D33" s="9" t="s">
        <v>158</v>
      </c>
      <c r="E33" s="8" t="s">
        <v>159</v>
      </c>
      <c r="F33" s="1">
        <v>0.4</v>
      </c>
      <c r="G33" s="1" t="s">
        <v>68</v>
      </c>
      <c r="H33" s="1">
        <v>0</v>
      </c>
      <c r="I33" s="1">
        <f t="shared" si="0"/>
        <v>0.4</v>
      </c>
    </row>
    <row r="34" spans="1:9" ht="23.45" customHeight="1">
      <c r="A34" s="5"/>
      <c r="B34" s="5"/>
      <c r="C34" s="5"/>
      <c r="D34" s="5"/>
      <c r="E34" s="5"/>
      <c r="F34" s="5"/>
      <c r="G34" s="5"/>
      <c r="H34" s="5"/>
      <c r="I34" s="5"/>
    </row>
    <row r="35" spans="1:9" ht="23.45" customHeight="1">
      <c r="A35" s="6"/>
      <c r="B35" s="6"/>
      <c r="C35" s="6"/>
      <c r="D35" s="6"/>
      <c r="E35" s="6"/>
      <c r="F35" s="6"/>
      <c r="G35" s="6"/>
      <c r="H35" s="6"/>
      <c r="I35" s="6"/>
    </row>
    <row r="36" spans="1:9" ht="23.45" customHeight="1">
      <c r="A36" s="6"/>
      <c r="B36" s="6"/>
      <c r="C36" s="6"/>
      <c r="D36" s="6"/>
      <c r="E36" s="6"/>
      <c r="F36" s="6"/>
      <c r="G36" s="6"/>
      <c r="H36" s="6"/>
      <c r="I36" s="6"/>
    </row>
    <row r="37" spans="1:9" ht="23.45" customHeight="1">
      <c r="A37" s="6"/>
      <c r="B37" s="6"/>
      <c r="C37" s="6"/>
      <c r="D37" s="6"/>
      <c r="E37" s="6"/>
      <c r="F37" s="6"/>
      <c r="G37" s="6"/>
      <c r="H37" s="6"/>
      <c r="I37" s="6"/>
    </row>
    <row r="38" spans="1:9" ht="23.45" customHeight="1">
      <c r="A38" s="6"/>
      <c r="B38" s="6"/>
      <c r="C38" s="6"/>
      <c r="D38" s="6"/>
      <c r="E38" s="6"/>
      <c r="F38" s="6"/>
      <c r="G38" s="6"/>
      <c r="H38" s="6"/>
      <c r="I38" s="6"/>
    </row>
    <row r="39" spans="1:9" ht="23.45" customHeight="1">
      <c r="A39" s="6"/>
      <c r="B39" s="6"/>
      <c r="C39" s="6"/>
      <c r="D39" s="6"/>
      <c r="E39" s="6"/>
      <c r="F39" s="6"/>
      <c r="G39" s="6"/>
      <c r="H39" s="6"/>
      <c r="I39" s="6"/>
    </row>
    <row r="40" spans="1:9" ht="23.45" customHeight="1">
      <c r="A40" s="6"/>
      <c r="B40" s="6"/>
      <c r="C40" s="6"/>
      <c r="D40" s="6"/>
      <c r="E40" s="6"/>
      <c r="F40" s="6"/>
      <c r="G40" s="6"/>
      <c r="H40" s="6"/>
      <c r="I40" s="6"/>
    </row>
    <row r="41" spans="1:9" ht="23.45" customHeight="1">
      <c r="A41" s="6"/>
      <c r="B41" s="6"/>
      <c r="C41" s="6"/>
      <c r="D41" s="6"/>
      <c r="E41" s="6"/>
      <c r="F41" s="6"/>
      <c r="G41" s="6"/>
      <c r="H41" s="6"/>
      <c r="I41" s="6"/>
    </row>
    <row r="42" spans="1:9" ht="23.45" customHeight="1">
      <c r="A42" s="6"/>
      <c r="B42" s="6"/>
      <c r="C42" s="6"/>
      <c r="D42" s="6"/>
      <c r="E42" s="6"/>
      <c r="F42" s="6"/>
      <c r="G42" s="6"/>
      <c r="H42" s="6"/>
      <c r="I42" s="6"/>
    </row>
    <row r="43" spans="1:9" ht="23.45" customHeight="1">
      <c r="A43" s="6"/>
      <c r="B43" s="6"/>
      <c r="C43" s="6"/>
      <c r="D43" s="6"/>
      <c r="E43" s="6"/>
      <c r="F43" s="6"/>
      <c r="G43" s="6"/>
      <c r="H43" s="6"/>
      <c r="I43" s="6"/>
    </row>
    <row r="44" spans="1:9" ht="23.45" customHeight="1">
      <c r="A44" s="6"/>
      <c r="B44" s="6"/>
      <c r="C44" s="6"/>
      <c r="D44" s="6"/>
      <c r="E44" s="6"/>
      <c r="F44" s="6"/>
      <c r="G44" s="6"/>
      <c r="H44" s="6"/>
      <c r="I44" s="6"/>
    </row>
    <row r="45" spans="1:9" ht="23.45" customHeight="1">
      <c r="A45" s="6"/>
      <c r="B45" s="6"/>
      <c r="C45" s="6"/>
      <c r="D45" s="6"/>
      <c r="E45" s="6"/>
      <c r="F45" s="6"/>
      <c r="G45" s="6"/>
      <c r="H45" s="6"/>
      <c r="I45" s="6"/>
    </row>
    <row r="46" spans="1:9" ht="23.45" customHeight="1">
      <c r="A46" s="6"/>
      <c r="B46" s="6"/>
      <c r="C46" s="6"/>
      <c r="D46" s="6"/>
      <c r="E46" s="6"/>
      <c r="F46" s="6"/>
      <c r="G46" s="6"/>
      <c r="H46" s="6"/>
      <c r="I46" s="6"/>
    </row>
    <row r="47" spans="1:9" ht="23.45" customHeight="1">
      <c r="A47" s="6"/>
      <c r="B47" s="6"/>
      <c r="C47" s="6"/>
      <c r="D47" s="6"/>
      <c r="E47" s="6"/>
      <c r="F47" s="6"/>
      <c r="G47" s="6"/>
      <c r="H47" s="6"/>
      <c r="I47" s="6"/>
    </row>
    <row r="48" spans="1:9" ht="23.45" customHeight="1">
      <c r="A48" s="6"/>
      <c r="B48" s="6"/>
      <c r="C48" s="6"/>
      <c r="D48" s="6"/>
      <c r="E48" s="6"/>
      <c r="F48" s="6"/>
      <c r="G48" s="6"/>
      <c r="H48" s="6"/>
      <c r="I48" s="6"/>
    </row>
  </sheetData>
  <autoFilter ref="A3:I33"/>
  <mergeCells count="4">
    <mergeCell ref="A8:A9"/>
    <mergeCell ref="A14:A23"/>
    <mergeCell ref="A24:A33"/>
    <mergeCell ref="A1:I2"/>
  </mergeCells>
  <phoneticPr fontId="4" type="noConversion"/>
  <pageMargins left="0.69930555555555596" right="0.69930555555555596" top="0.75" bottom="0.75" header="0.3" footer="0.3"/>
  <pageSetup paperSize="9" orientation="landscape" horizontalDpi="2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7"/>
  <sheetViews>
    <sheetView topLeftCell="A31" workbookViewId="0">
      <selection activeCell="B41" sqref="B41"/>
    </sheetView>
  </sheetViews>
  <sheetFormatPr defaultColWidth="9" defaultRowHeight="13.5"/>
  <cols>
    <col min="1" max="1" width="9" customWidth="1"/>
    <col min="2" max="2" width="15.75" customWidth="1"/>
    <col min="4" max="4" width="19.25" customWidth="1"/>
    <col min="5" max="5" width="14.25" customWidth="1"/>
    <col min="6" max="6" width="14.75" customWidth="1"/>
    <col min="7" max="7" width="11.875" customWidth="1"/>
    <col min="8" max="8" width="15.75" customWidth="1"/>
  </cols>
  <sheetData>
    <row r="1" spans="1:12">
      <c r="A1" s="21" t="s">
        <v>312</v>
      </c>
      <c r="B1" s="15"/>
      <c r="C1" s="15"/>
      <c r="D1" s="15"/>
      <c r="E1" s="15"/>
      <c r="F1" s="15"/>
      <c r="G1" s="15"/>
      <c r="H1" s="15"/>
      <c r="I1" s="15"/>
      <c r="J1" s="7"/>
      <c r="K1" s="7"/>
      <c r="L1" s="7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7"/>
      <c r="K2" s="7"/>
      <c r="L2" s="7"/>
    </row>
    <row r="3" spans="1:12" ht="23.4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12" ht="23.45" customHeight="1">
      <c r="A4" s="1">
        <v>1</v>
      </c>
      <c r="B4" s="1" t="s">
        <v>160</v>
      </c>
      <c r="C4" s="1" t="s">
        <v>10</v>
      </c>
      <c r="D4" s="2" t="s">
        <v>161</v>
      </c>
      <c r="E4" s="1" t="s">
        <v>13</v>
      </c>
      <c r="F4" s="1">
        <v>6</v>
      </c>
      <c r="G4" s="1" t="s">
        <v>13</v>
      </c>
      <c r="H4" s="1">
        <v>9</v>
      </c>
      <c r="I4" s="1">
        <f>F4+H4</f>
        <v>15</v>
      </c>
    </row>
    <row r="5" spans="1:12" ht="23.45" customHeight="1">
      <c r="A5" s="1">
        <v>2</v>
      </c>
      <c r="B5" s="1" t="s">
        <v>162</v>
      </c>
      <c r="C5" s="1" t="s">
        <v>36</v>
      </c>
      <c r="D5" s="2" t="s">
        <v>163</v>
      </c>
      <c r="E5" s="1" t="s">
        <v>30</v>
      </c>
      <c r="F5" s="1">
        <v>1.2</v>
      </c>
      <c r="G5" s="1" t="s">
        <v>12</v>
      </c>
      <c r="H5" s="1">
        <v>6</v>
      </c>
      <c r="I5" s="1">
        <f t="shared" ref="I5:I44" si="0">F5+H5</f>
        <v>7.2</v>
      </c>
    </row>
    <row r="6" spans="1:12" ht="23.45" customHeight="1">
      <c r="A6" s="1">
        <v>3</v>
      </c>
      <c r="B6" s="1" t="s">
        <v>164</v>
      </c>
      <c r="C6" s="1" t="s">
        <v>53</v>
      </c>
      <c r="D6" s="2" t="s">
        <v>165</v>
      </c>
      <c r="E6" s="1" t="s">
        <v>25</v>
      </c>
      <c r="F6" s="1">
        <v>2</v>
      </c>
      <c r="G6" s="1" t="s">
        <v>26</v>
      </c>
      <c r="H6" s="1">
        <v>4.2</v>
      </c>
      <c r="I6" s="1">
        <f t="shared" si="0"/>
        <v>6.2</v>
      </c>
    </row>
    <row r="7" spans="1:12" ht="23.45" customHeight="1">
      <c r="A7" s="1">
        <v>4</v>
      </c>
      <c r="B7" s="1" t="s">
        <v>166</v>
      </c>
      <c r="C7" s="1" t="s">
        <v>15</v>
      </c>
      <c r="D7" s="2" t="s">
        <v>167</v>
      </c>
      <c r="E7" s="1" t="s">
        <v>12</v>
      </c>
      <c r="F7" s="1">
        <v>4</v>
      </c>
      <c r="G7" s="1" t="s">
        <v>34</v>
      </c>
      <c r="H7" s="1">
        <v>0.6</v>
      </c>
      <c r="I7" s="1">
        <f t="shared" si="0"/>
        <v>4.5999999999999996</v>
      </c>
    </row>
    <row r="8" spans="1:12" ht="23.45" customHeight="1">
      <c r="A8" s="17">
        <v>5</v>
      </c>
      <c r="B8" s="1" t="s">
        <v>168</v>
      </c>
      <c r="C8" s="1" t="s">
        <v>15</v>
      </c>
      <c r="D8" s="2" t="s">
        <v>169</v>
      </c>
      <c r="E8" s="1" t="s">
        <v>31</v>
      </c>
      <c r="F8" s="1">
        <v>1.6</v>
      </c>
      <c r="G8" s="1" t="s">
        <v>30</v>
      </c>
      <c r="H8" s="1">
        <v>1.8</v>
      </c>
      <c r="I8" s="1">
        <f t="shared" si="0"/>
        <v>3.4000000000000004</v>
      </c>
    </row>
    <row r="9" spans="1:12" ht="23.45" customHeight="1">
      <c r="A9" s="19"/>
      <c r="B9" s="1" t="s">
        <v>170</v>
      </c>
      <c r="C9" s="1" t="s">
        <v>36</v>
      </c>
      <c r="D9" s="2" t="s">
        <v>171</v>
      </c>
      <c r="E9" s="1" t="s">
        <v>26</v>
      </c>
      <c r="F9" s="1">
        <v>2.8</v>
      </c>
      <c r="G9" s="1" t="s">
        <v>21</v>
      </c>
      <c r="H9" s="1">
        <v>0.6</v>
      </c>
      <c r="I9" s="1">
        <f t="shared" si="0"/>
        <v>3.4</v>
      </c>
    </row>
    <row r="10" spans="1:12" ht="23.45" customHeight="1">
      <c r="A10" s="18"/>
      <c r="B10" s="1" t="s">
        <v>172</v>
      </c>
      <c r="C10" s="1" t="s">
        <v>36</v>
      </c>
      <c r="D10" s="2" t="s">
        <v>173</v>
      </c>
      <c r="E10" s="1" t="s">
        <v>38</v>
      </c>
      <c r="F10" s="1">
        <v>0.4</v>
      </c>
      <c r="G10" s="1" t="s">
        <v>25</v>
      </c>
      <c r="H10" s="1">
        <v>3</v>
      </c>
      <c r="I10" s="1">
        <f t="shared" si="0"/>
        <v>3.4</v>
      </c>
    </row>
    <row r="11" spans="1:12" ht="23.45" customHeight="1">
      <c r="A11" s="1">
        <v>8</v>
      </c>
      <c r="B11" s="1" t="s">
        <v>174</v>
      </c>
      <c r="C11" s="1" t="s">
        <v>23</v>
      </c>
      <c r="D11" s="2" t="s">
        <v>175</v>
      </c>
      <c r="E11" s="1" t="s">
        <v>34</v>
      </c>
      <c r="F11" s="1">
        <v>0.4</v>
      </c>
      <c r="G11" s="1" t="s">
        <v>31</v>
      </c>
      <c r="H11" s="1">
        <v>2.4</v>
      </c>
      <c r="I11" s="1">
        <f t="shared" si="0"/>
        <v>2.8</v>
      </c>
    </row>
    <row r="12" spans="1:12" ht="23.45" customHeight="1">
      <c r="A12" s="1">
        <v>9</v>
      </c>
      <c r="B12" s="1" t="s">
        <v>176</v>
      </c>
      <c r="C12" s="1" t="s">
        <v>15</v>
      </c>
      <c r="D12" s="2" t="s">
        <v>177</v>
      </c>
      <c r="E12" s="1" t="s">
        <v>46</v>
      </c>
      <c r="F12" s="1">
        <v>0.4</v>
      </c>
      <c r="G12" s="1" t="s">
        <v>47</v>
      </c>
      <c r="H12" s="1">
        <v>1.2</v>
      </c>
      <c r="I12" s="1">
        <f t="shared" si="0"/>
        <v>1.6</v>
      </c>
    </row>
    <row r="13" spans="1:12" ht="23.45" customHeight="1">
      <c r="A13" s="1">
        <v>10</v>
      </c>
      <c r="B13" s="1" t="s">
        <v>178</v>
      </c>
      <c r="C13" s="1" t="s">
        <v>23</v>
      </c>
      <c r="D13" s="2" t="s">
        <v>175</v>
      </c>
      <c r="E13" s="1" t="s">
        <v>47</v>
      </c>
      <c r="F13" s="1">
        <v>0.8</v>
      </c>
      <c r="G13" s="1" t="s">
        <v>46</v>
      </c>
      <c r="H13" s="1">
        <v>0.6</v>
      </c>
      <c r="I13" s="1">
        <f t="shared" si="0"/>
        <v>1.4</v>
      </c>
    </row>
    <row r="14" spans="1:12" ht="23.45" customHeight="1">
      <c r="A14" s="17">
        <v>11</v>
      </c>
      <c r="B14" s="1" t="s">
        <v>179</v>
      </c>
      <c r="C14" s="1" t="s">
        <v>10</v>
      </c>
      <c r="D14" s="2" t="s">
        <v>180</v>
      </c>
      <c r="E14" s="1" t="s">
        <v>21</v>
      </c>
      <c r="F14" s="1">
        <v>0.4</v>
      </c>
      <c r="G14" s="1" t="s">
        <v>41</v>
      </c>
      <c r="H14" s="1">
        <v>0.6</v>
      </c>
      <c r="I14" s="1">
        <f t="shared" si="0"/>
        <v>1</v>
      </c>
    </row>
    <row r="15" spans="1:12" ht="23.45" customHeight="1">
      <c r="A15" s="19"/>
      <c r="B15" s="1" t="s">
        <v>181</v>
      </c>
      <c r="C15" s="1" t="s">
        <v>10</v>
      </c>
      <c r="D15" s="2" t="s">
        <v>182</v>
      </c>
      <c r="E15" s="1" t="s">
        <v>41</v>
      </c>
      <c r="F15" s="1">
        <v>0.4</v>
      </c>
      <c r="G15" s="1" t="s">
        <v>38</v>
      </c>
      <c r="H15" s="1">
        <v>0.6</v>
      </c>
      <c r="I15" s="1">
        <f t="shared" si="0"/>
        <v>1</v>
      </c>
    </row>
    <row r="16" spans="1:12" ht="23.45" customHeight="1">
      <c r="A16" s="19"/>
      <c r="B16" s="1" t="s">
        <v>183</v>
      </c>
      <c r="C16" s="1" t="s">
        <v>15</v>
      </c>
      <c r="D16" s="2" t="s">
        <v>184</v>
      </c>
      <c r="E16" s="1" t="s">
        <v>55</v>
      </c>
      <c r="F16" s="1">
        <v>0.4</v>
      </c>
      <c r="G16" s="1" t="s">
        <v>55</v>
      </c>
      <c r="H16" s="1">
        <v>0.6</v>
      </c>
      <c r="I16" s="1">
        <f t="shared" si="0"/>
        <v>1</v>
      </c>
    </row>
    <row r="17" spans="1:9" ht="23.45" customHeight="1">
      <c r="A17" s="19"/>
      <c r="B17" s="1" t="s">
        <v>185</v>
      </c>
      <c r="C17" s="1" t="s">
        <v>53</v>
      </c>
      <c r="D17" s="2" t="s">
        <v>186</v>
      </c>
      <c r="E17" s="1" t="s">
        <v>59</v>
      </c>
      <c r="F17" s="1">
        <v>0.4</v>
      </c>
      <c r="G17" s="1" t="s">
        <v>17</v>
      </c>
      <c r="H17" s="1">
        <v>0.6</v>
      </c>
      <c r="I17" s="1">
        <f t="shared" si="0"/>
        <v>1</v>
      </c>
    </row>
    <row r="18" spans="1:9" ht="23.45" customHeight="1">
      <c r="A18" s="19"/>
      <c r="B18" s="1" t="s">
        <v>187</v>
      </c>
      <c r="C18" s="1" t="s">
        <v>28</v>
      </c>
      <c r="D18" s="2" t="s">
        <v>188</v>
      </c>
      <c r="E18" s="1" t="s">
        <v>17</v>
      </c>
      <c r="F18" s="1">
        <v>0.4</v>
      </c>
      <c r="G18" s="1" t="s">
        <v>62</v>
      </c>
      <c r="H18" s="1">
        <v>0.6</v>
      </c>
      <c r="I18" s="1">
        <f t="shared" si="0"/>
        <v>1</v>
      </c>
    </row>
    <row r="19" spans="1:9" ht="23.45" customHeight="1">
      <c r="A19" s="19"/>
      <c r="B19" s="1" t="s">
        <v>189</v>
      </c>
      <c r="C19" s="1" t="s">
        <v>28</v>
      </c>
      <c r="D19" s="2" t="s">
        <v>190</v>
      </c>
      <c r="E19" s="1" t="s">
        <v>62</v>
      </c>
      <c r="F19" s="1">
        <v>0.4</v>
      </c>
      <c r="G19" s="1" t="s">
        <v>59</v>
      </c>
      <c r="H19" s="1">
        <v>0.6</v>
      </c>
      <c r="I19" s="1">
        <f t="shared" si="0"/>
        <v>1</v>
      </c>
    </row>
    <row r="20" spans="1:9" ht="23.45" customHeight="1">
      <c r="A20" s="19"/>
      <c r="B20" s="1" t="s">
        <v>191</v>
      </c>
      <c r="C20" s="1" t="s">
        <v>23</v>
      </c>
      <c r="D20" s="2" t="s">
        <v>192</v>
      </c>
      <c r="E20" s="1" t="s">
        <v>65</v>
      </c>
      <c r="F20" s="1">
        <v>0.4</v>
      </c>
      <c r="G20" s="1" t="s">
        <v>78</v>
      </c>
      <c r="H20" s="1">
        <v>0.6</v>
      </c>
      <c r="I20" s="1">
        <f t="shared" si="0"/>
        <v>1</v>
      </c>
    </row>
    <row r="21" spans="1:9" ht="23.45" customHeight="1">
      <c r="A21" s="19"/>
      <c r="B21" s="1" t="s">
        <v>193</v>
      </c>
      <c r="C21" s="1" t="s">
        <v>19</v>
      </c>
      <c r="D21" s="2" t="s">
        <v>194</v>
      </c>
      <c r="E21" s="1" t="s">
        <v>71</v>
      </c>
      <c r="F21" s="1">
        <v>0.4</v>
      </c>
      <c r="G21" s="1" t="s">
        <v>65</v>
      </c>
      <c r="H21" s="1">
        <v>0.6</v>
      </c>
      <c r="I21" s="1">
        <f t="shared" si="0"/>
        <v>1</v>
      </c>
    </row>
    <row r="22" spans="1:9" ht="23.45" customHeight="1">
      <c r="A22" s="19"/>
      <c r="B22" s="1" t="s">
        <v>195</v>
      </c>
      <c r="C22" s="1" t="s">
        <v>23</v>
      </c>
      <c r="D22" s="2" t="s">
        <v>196</v>
      </c>
      <c r="E22" s="1" t="s">
        <v>74</v>
      </c>
      <c r="F22" s="1">
        <v>0.4</v>
      </c>
      <c r="G22" s="1" t="s">
        <v>71</v>
      </c>
      <c r="H22" s="1">
        <v>0.6</v>
      </c>
      <c r="I22" s="1">
        <f t="shared" si="0"/>
        <v>1</v>
      </c>
    </row>
    <row r="23" spans="1:9" ht="23.45" customHeight="1">
      <c r="A23" s="18"/>
      <c r="B23" s="3" t="s">
        <v>197</v>
      </c>
      <c r="C23" s="4" t="s">
        <v>23</v>
      </c>
      <c r="D23" s="2" t="s">
        <v>198</v>
      </c>
      <c r="E23" s="1" t="s">
        <v>150</v>
      </c>
      <c r="F23" s="1">
        <v>0.4</v>
      </c>
      <c r="G23" s="1" t="s">
        <v>74</v>
      </c>
      <c r="H23" s="1">
        <v>0.6</v>
      </c>
      <c r="I23" s="1">
        <f t="shared" si="0"/>
        <v>1</v>
      </c>
    </row>
    <row r="24" spans="1:9" ht="23.45" customHeight="1">
      <c r="A24" s="1">
        <v>21</v>
      </c>
      <c r="B24" s="3" t="s">
        <v>199</v>
      </c>
      <c r="C24" s="3" t="s">
        <v>15</v>
      </c>
      <c r="D24" s="2" t="s">
        <v>200</v>
      </c>
      <c r="E24" s="8" t="s">
        <v>68</v>
      </c>
      <c r="F24" s="8">
        <v>0</v>
      </c>
      <c r="G24" s="1" t="s">
        <v>81</v>
      </c>
      <c r="H24" s="1">
        <v>0.6</v>
      </c>
      <c r="I24" s="1">
        <f t="shared" si="0"/>
        <v>0.6</v>
      </c>
    </row>
    <row r="25" spans="1:9" ht="23.45" customHeight="1">
      <c r="A25" s="17">
        <v>22</v>
      </c>
      <c r="B25" s="1" t="s">
        <v>201</v>
      </c>
      <c r="C25" s="1" t="s">
        <v>15</v>
      </c>
      <c r="D25" s="2" t="s">
        <v>202</v>
      </c>
      <c r="E25" s="1" t="s">
        <v>78</v>
      </c>
      <c r="F25" s="1">
        <v>0.4</v>
      </c>
      <c r="G25" s="1" t="s">
        <v>68</v>
      </c>
      <c r="H25" s="1">
        <v>0</v>
      </c>
      <c r="I25" s="1">
        <f t="shared" si="0"/>
        <v>0.4</v>
      </c>
    </row>
    <row r="26" spans="1:9" ht="23.45" customHeight="1">
      <c r="A26" s="19"/>
      <c r="B26" s="3" t="s">
        <v>203</v>
      </c>
      <c r="C26" s="3" t="s">
        <v>10</v>
      </c>
      <c r="D26" s="2" t="s">
        <v>204</v>
      </c>
      <c r="E26" s="1" t="s">
        <v>81</v>
      </c>
      <c r="F26" s="1">
        <v>0.4</v>
      </c>
      <c r="G26" s="1" t="s">
        <v>68</v>
      </c>
      <c r="H26" s="1">
        <v>0</v>
      </c>
      <c r="I26" s="1">
        <f t="shared" si="0"/>
        <v>0.4</v>
      </c>
    </row>
    <row r="27" spans="1:9" ht="23.45" customHeight="1">
      <c r="A27" s="19"/>
      <c r="B27" s="3" t="s">
        <v>205</v>
      </c>
      <c r="C27" s="3" t="s">
        <v>76</v>
      </c>
      <c r="D27" s="2" t="s">
        <v>206</v>
      </c>
      <c r="E27" s="1" t="s">
        <v>84</v>
      </c>
      <c r="F27" s="1">
        <v>0.4</v>
      </c>
      <c r="G27" s="1" t="s">
        <v>68</v>
      </c>
      <c r="H27" s="1">
        <v>0</v>
      </c>
      <c r="I27" s="1">
        <f t="shared" si="0"/>
        <v>0.4</v>
      </c>
    </row>
    <row r="28" spans="1:9" ht="23.45" customHeight="1">
      <c r="A28" s="19"/>
      <c r="B28" s="4" t="s">
        <v>207</v>
      </c>
      <c r="C28" s="3" t="s">
        <v>28</v>
      </c>
      <c r="D28" s="2" t="s">
        <v>208</v>
      </c>
      <c r="E28" s="1" t="s">
        <v>87</v>
      </c>
      <c r="F28" s="1">
        <v>0.4</v>
      </c>
      <c r="G28" s="1" t="s">
        <v>68</v>
      </c>
      <c r="H28" s="1">
        <v>0</v>
      </c>
      <c r="I28" s="1">
        <f t="shared" si="0"/>
        <v>0.4</v>
      </c>
    </row>
    <row r="29" spans="1:9" ht="23.45" customHeight="1">
      <c r="A29" s="19"/>
      <c r="B29" s="4" t="s">
        <v>209</v>
      </c>
      <c r="C29" s="3" t="s">
        <v>36</v>
      </c>
      <c r="D29" s="2" t="s">
        <v>210</v>
      </c>
      <c r="E29" s="1" t="s">
        <v>91</v>
      </c>
      <c r="F29" s="1">
        <v>0.4</v>
      </c>
      <c r="G29" s="1" t="s">
        <v>68</v>
      </c>
      <c r="H29" s="1">
        <v>0</v>
      </c>
      <c r="I29" s="1">
        <f t="shared" si="0"/>
        <v>0.4</v>
      </c>
    </row>
    <row r="30" spans="1:9" ht="23.45" customHeight="1">
      <c r="A30" s="19"/>
      <c r="B30" s="3" t="s">
        <v>211</v>
      </c>
      <c r="C30" s="3" t="s">
        <v>89</v>
      </c>
      <c r="D30" s="2" t="s">
        <v>212</v>
      </c>
      <c r="E30" s="1" t="s">
        <v>94</v>
      </c>
      <c r="F30" s="1">
        <v>0.4</v>
      </c>
      <c r="G30" s="1" t="s">
        <v>68</v>
      </c>
      <c r="H30" s="1">
        <v>0</v>
      </c>
      <c r="I30" s="1">
        <f t="shared" si="0"/>
        <v>0.4</v>
      </c>
    </row>
    <row r="31" spans="1:9" ht="23.45" customHeight="1">
      <c r="A31" s="19"/>
      <c r="B31" s="3" t="s">
        <v>213</v>
      </c>
      <c r="C31" s="3" t="s">
        <v>53</v>
      </c>
      <c r="D31" s="2" t="s">
        <v>214</v>
      </c>
      <c r="E31" s="1" t="s">
        <v>147</v>
      </c>
      <c r="F31" s="1">
        <v>0.4</v>
      </c>
      <c r="G31" s="1" t="s">
        <v>68</v>
      </c>
      <c r="H31" s="1">
        <v>0</v>
      </c>
      <c r="I31" s="1">
        <f t="shared" si="0"/>
        <v>0.4</v>
      </c>
    </row>
    <row r="32" spans="1:9" ht="23.45" customHeight="1">
      <c r="A32" s="19"/>
      <c r="B32" s="3" t="s">
        <v>215</v>
      </c>
      <c r="C32" s="3" t="s">
        <v>76</v>
      </c>
      <c r="D32" s="2" t="s">
        <v>216</v>
      </c>
      <c r="E32" s="8" t="s">
        <v>153</v>
      </c>
      <c r="F32" s="1">
        <v>0.4</v>
      </c>
      <c r="G32" s="1" t="s">
        <v>68</v>
      </c>
      <c r="H32" s="1">
        <v>0</v>
      </c>
      <c r="I32" s="1">
        <f t="shared" si="0"/>
        <v>0.4</v>
      </c>
    </row>
    <row r="33" spans="1:9" ht="23.45" customHeight="1">
      <c r="A33" s="19"/>
      <c r="B33" s="3" t="s">
        <v>217</v>
      </c>
      <c r="C33" s="3" t="s">
        <v>53</v>
      </c>
      <c r="D33" s="2" t="s">
        <v>218</v>
      </c>
      <c r="E33" s="1" t="s">
        <v>156</v>
      </c>
      <c r="F33" s="1">
        <v>0.4</v>
      </c>
      <c r="G33" s="1" t="s">
        <v>68</v>
      </c>
      <c r="H33" s="1">
        <v>0</v>
      </c>
      <c r="I33" s="1">
        <f t="shared" si="0"/>
        <v>0.4</v>
      </c>
    </row>
    <row r="34" spans="1:9" ht="23.45" customHeight="1">
      <c r="A34" s="19"/>
      <c r="B34" s="3" t="s">
        <v>219</v>
      </c>
      <c r="C34" s="3" t="s">
        <v>57</v>
      </c>
      <c r="D34" s="2" t="s">
        <v>220</v>
      </c>
      <c r="E34" s="1" t="s">
        <v>221</v>
      </c>
      <c r="F34" s="1">
        <v>0.4</v>
      </c>
      <c r="G34" s="1" t="s">
        <v>68</v>
      </c>
      <c r="H34" s="1">
        <v>0</v>
      </c>
      <c r="I34" s="1">
        <f t="shared" si="0"/>
        <v>0.4</v>
      </c>
    </row>
    <row r="35" spans="1:9" ht="23.45" customHeight="1">
      <c r="A35" s="19"/>
      <c r="B35" s="3" t="s">
        <v>222</v>
      </c>
      <c r="C35" s="3" t="s">
        <v>89</v>
      </c>
      <c r="D35" s="2" t="s">
        <v>223</v>
      </c>
      <c r="E35" s="1" t="s">
        <v>224</v>
      </c>
      <c r="F35" s="1">
        <v>0.4</v>
      </c>
      <c r="G35" s="1" t="s">
        <v>68</v>
      </c>
      <c r="H35" s="1">
        <v>0</v>
      </c>
      <c r="I35" s="1">
        <f t="shared" si="0"/>
        <v>0.4</v>
      </c>
    </row>
    <row r="36" spans="1:9" ht="23.45" customHeight="1">
      <c r="A36" s="19"/>
      <c r="B36" s="3" t="s">
        <v>225</v>
      </c>
      <c r="C36" s="3" t="s">
        <v>89</v>
      </c>
      <c r="D36" s="2" t="s">
        <v>226</v>
      </c>
      <c r="E36" s="1" t="s">
        <v>227</v>
      </c>
      <c r="F36" s="1">
        <v>0.4</v>
      </c>
      <c r="G36" s="1" t="s">
        <v>68</v>
      </c>
      <c r="H36" s="1">
        <v>0</v>
      </c>
      <c r="I36" s="1">
        <f t="shared" si="0"/>
        <v>0.4</v>
      </c>
    </row>
    <row r="37" spans="1:9" ht="23.45" customHeight="1">
      <c r="A37" s="19"/>
      <c r="B37" s="4" t="s">
        <v>228</v>
      </c>
      <c r="C37" s="3" t="s">
        <v>229</v>
      </c>
      <c r="D37" s="2" t="s">
        <v>230</v>
      </c>
      <c r="E37" s="1" t="s">
        <v>231</v>
      </c>
      <c r="F37" s="1">
        <v>0.4</v>
      </c>
      <c r="G37" s="1" t="s">
        <v>68</v>
      </c>
      <c r="H37" s="1">
        <v>0</v>
      </c>
      <c r="I37" s="1">
        <f t="shared" si="0"/>
        <v>0.4</v>
      </c>
    </row>
    <row r="38" spans="1:9" ht="23.45" customHeight="1">
      <c r="A38" s="19"/>
      <c r="B38" s="4" t="s">
        <v>232</v>
      </c>
      <c r="C38" s="3" t="s">
        <v>36</v>
      </c>
      <c r="D38" s="2" t="s">
        <v>214</v>
      </c>
      <c r="E38" s="1" t="s">
        <v>233</v>
      </c>
      <c r="F38" s="1">
        <v>0.4</v>
      </c>
      <c r="G38" s="1" t="s">
        <v>68</v>
      </c>
      <c r="H38" s="1">
        <v>0</v>
      </c>
      <c r="I38" s="1">
        <f t="shared" si="0"/>
        <v>0.4</v>
      </c>
    </row>
    <row r="39" spans="1:9" ht="23.45" customHeight="1">
      <c r="A39" s="19"/>
      <c r="B39" s="3" t="s">
        <v>234</v>
      </c>
      <c r="C39" s="3" t="s">
        <v>89</v>
      </c>
      <c r="D39" s="2" t="s">
        <v>235</v>
      </c>
      <c r="E39" s="1" t="s">
        <v>236</v>
      </c>
      <c r="F39" s="1">
        <v>0.4</v>
      </c>
      <c r="G39" s="1" t="s">
        <v>68</v>
      </c>
      <c r="H39" s="1">
        <v>0</v>
      </c>
      <c r="I39" s="1">
        <f t="shared" si="0"/>
        <v>0.4</v>
      </c>
    </row>
    <row r="40" spans="1:9" ht="23.45" customHeight="1">
      <c r="A40" s="19"/>
      <c r="B40" s="3" t="s">
        <v>237</v>
      </c>
      <c r="C40" s="3" t="s">
        <v>57</v>
      </c>
      <c r="D40" s="2" t="s">
        <v>238</v>
      </c>
      <c r="E40" s="8" t="s">
        <v>239</v>
      </c>
      <c r="F40" s="1">
        <v>0.4</v>
      </c>
      <c r="G40" s="1" t="s">
        <v>68</v>
      </c>
      <c r="H40" s="1">
        <v>0</v>
      </c>
      <c r="I40" s="1">
        <f t="shared" si="0"/>
        <v>0.4</v>
      </c>
    </row>
    <row r="41" spans="1:9" ht="23.45" customHeight="1">
      <c r="A41" s="19"/>
      <c r="B41" s="4" t="s">
        <v>240</v>
      </c>
      <c r="C41" s="3" t="s">
        <v>28</v>
      </c>
      <c r="D41" s="2" t="s">
        <v>241</v>
      </c>
      <c r="E41" s="1" t="s">
        <v>242</v>
      </c>
      <c r="F41" s="1">
        <v>0.4</v>
      </c>
      <c r="G41" s="1" t="s">
        <v>68</v>
      </c>
      <c r="H41" s="1">
        <v>0</v>
      </c>
      <c r="I41" s="1">
        <f t="shared" si="0"/>
        <v>0.4</v>
      </c>
    </row>
    <row r="42" spans="1:9" ht="23.45" customHeight="1">
      <c r="A42" s="19"/>
      <c r="B42" s="3" t="s">
        <v>243</v>
      </c>
      <c r="C42" s="3" t="s">
        <v>76</v>
      </c>
      <c r="D42" s="2" t="s">
        <v>244</v>
      </c>
      <c r="E42" s="1" t="s">
        <v>245</v>
      </c>
      <c r="F42" s="1">
        <v>0.4</v>
      </c>
      <c r="G42" s="1" t="s">
        <v>68</v>
      </c>
      <c r="H42" s="1">
        <v>0</v>
      </c>
      <c r="I42" s="1">
        <f t="shared" si="0"/>
        <v>0.4</v>
      </c>
    </row>
    <row r="43" spans="1:9" ht="23.45" customHeight="1">
      <c r="A43" s="19"/>
      <c r="B43" s="3" t="s">
        <v>246</v>
      </c>
      <c r="C43" s="3" t="s">
        <v>53</v>
      </c>
      <c r="D43" s="2" t="s">
        <v>247</v>
      </c>
      <c r="E43" s="1" t="s">
        <v>248</v>
      </c>
      <c r="F43" s="1">
        <v>0.4</v>
      </c>
      <c r="G43" s="1" t="s">
        <v>68</v>
      </c>
      <c r="H43" s="1">
        <v>0</v>
      </c>
      <c r="I43" s="1">
        <f t="shared" si="0"/>
        <v>0.4</v>
      </c>
    </row>
    <row r="44" spans="1:9" ht="23.45" customHeight="1">
      <c r="A44" s="18"/>
      <c r="B44" s="4" t="s">
        <v>249</v>
      </c>
      <c r="C44" s="3" t="s">
        <v>28</v>
      </c>
      <c r="D44" s="2" t="s">
        <v>250</v>
      </c>
      <c r="E44" s="1" t="s">
        <v>251</v>
      </c>
      <c r="F44" s="1">
        <v>0.4</v>
      </c>
      <c r="G44" s="1" t="s">
        <v>68</v>
      </c>
      <c r="H44" s="1">
        <v>0</v>
      </c>
      <c r="I44" s="1">
        <f t="shared" si="0"/>
        <v>0.4</v>
      </c>
    </row>
    <row r="45" spans="1:9" ht="23.45" customHeight="1">
      <c r="A45" s="6"/>
      <c r="B45" s="6"/>
      <c r="C45" s="6"/>
      <c r="D45" s="6"/>
      <c r="E45" s="6"/>
      <c r="F45" s="6"/>
      <c r="G45" s="6"/>
      <c r="H45" s="6"/>
      <c r="I45" s="6"/>
    </row>
    <row r="46" spans="1:9" ht="23.45" customHeight="1">
      <c r="A46" s="6"/>
      <c r="B46" s="6"/>
      <c r="C46" s="6"/>
      <c r="D46" s="6"/>
      <c r="E46" s="6"/>
      <c r="F46" s="6"/>
      <c r="G46" s="6"/>
      <c r="H46" s="6"/>
      <c r="I46" s="6"/>
    </row>
    <row r="47" spans="1:9" ht="23.45" customHeight="1">
      <c r="A47" s="6"/>
      <c r="B47" s="6"/>
      <c r="C47" s="6"/>
      <c r="D47" s="6"/>
      <c r="E47" s="6"/>
      <c r="F47" s="6"/>
      <c r="G47" s="6"/>
      <c r="H47" s="6"/>
      <c r="I47" s="6"/>
    </row>
  </sheetData>
  <autoFilter ref="A3:I44"/>
  <mergeCells count="4">
    <mergeCell ref="A8:A10"/>
    <mergeCell ref="A14:A23"/>
    <mergeCell ref="A25:A44"/>
    <mergeCell ref="A1:I2"/>
  </mergeCells>
  <phoneticPr fontId="4" type="noConversion"/>
  <pageMargins left="0.69930555555555596" right="0.69930555555555596" top="0.75" bottom="0.75" header="0.3" footer="0.3"/>
  <pageSetup paperSize="9" orientation="landscape" horizontalDpi="2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47"/>
  <sheetViews>
    <sheetView tabSelected="1" workbookViewId="0">
      <selection sqref="A1:I2"/>
    </sheetView>
  </sheetViews>
  <sheetFormatPr defaultColWidth="9" defaultRowHeight="13.5"/>
  <cols>
    <col min="1" max="1" width="9" customWidth="1"/>
    <col min="2" max="2" width="15.75" customWidth="1"/>
    <col min="4" max="4" width="19.25" customWidth="1"/>
    <col min="5" max="5" width="14.25" customWidth="1"/>
    <col min="6" max="6" width="14.75" customWidth="1"/>
    <col min="7" max="7" width="11.875" customWidth="1"/>
    <col min="8" max="8" width="15.75" customWidth="1"/>
  </cols>
  <sheetData>
    <row r="1" spans="1:12">
      <c r="A1" s="21" t="s">
        <v>314</v>
      </c>
      <c r="B1" s="15"/>
      <c r="C1" s="15"/>
      <c r="D1" s="15"/>
      <c r="E1" s="15"/>
      <c r="F1" s="15"/>
      <c r="G1" s="15"/>
      <c r="H1" s="15"/>
      <c r="I1" s="15"/>
      <c r="J1" s="7"/>
      <c r="K1" s="7"/>
      <c r="L1" s="7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7"/>
      <c r="K2" s="7"/>
      <c r="L2" s="7"/>
    </row>
    <row r="3" spans="1:12" ht="23.4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</row>
    <row r="4" spans="1:12" ht="23.45" customHeight="1">
      <c r="A4" s="1">
        <v>1</v>
      </c>
      <c r="B4" s="1" t="s">
        <v>252</v>
      </c>
      <c r="C4" s="1" t="s">
        <v>76</v>
      </c>
      <c r="D4" s="2" t="s">
        <v>253</v>
      </c>
      <c r="E4" s="1" t="s">
        <v>71</v>
      </c>
      <c r="F4" s="1">
        <v>0.4</v>
      </c>
      <c r="G4" s="1" t="s">
        <v>13</v>
      </c>
      <c r="H4" s="1">
        <v>9</v>
      </c>
      <c r="I4" s="1">
        <f>F4+H4</f>
        <v>9.4</v>
      </c>
    </row>
    <row r="5" spans="1:12" ht="23.45" customHeight="1">
      <c r="A5" s="1">
        <v>2</v>
      </c>
      <c r="B5" s="1" t="s">
        <v>254</v>
      </c>
      <c r="C5" s="1" t="s">
        <v>36</v>
      </c>
      <c r="D5" s="2" t="s">
        <v>255</v>
      </c>
      <c r="E5" s="1" t="s">
        <v>25</v>
      </c>
      <c r="F5" s="1">
        <v>2</v>
      </c>
      <c r="G5" s="1" t="s">
        <v>12</v>
      </c>
      <c r="H5" s="1">
        <v>6</v>
      </c>
      <c r="I5" s="1">
        <f t="shared" ref="I5:I32" si="0">F5+H5</f>
        <v>8</v>
      </c>
    </row>
    <row r="6" spans="1:12" ht="23.45" customHeight="1">
      <c r="A6" s="1">
        <v>3</v>
      </c>
      <c r="B6" s="1" t="s">
        <v>256</v>
      </c>
      <c r="C6" s="1" t="s">
        <v>15</v>
      </c>
      <c r="D6" s="2" t="s">
        <v>257</v>
      </c>
      <c r="E6" s="1" t="s">
        <v>13</v>
      </c>
      <c r="F6" s="1">
        <v>6</v>
      </c>
      <c r="G6" s="1" t="s">
        <v>68</v>
      </c>
      <c r="H6" s="1">
        <v>0</v>
      </c>
      <c r="I6" s="1">
        <f t="shared" si="0"/>
        <v>6</v>
      </c>
    </row>
    <row r="7" spans="1:12" ht="23.45" customHeight="1">
      <c r="A7" s="20">
        <v>4</v>
      </c>
      <c r="B7" s="1" t="s">
        <v>258</v>
      </c>
      <c r="C7" s="1" t="s">
        <v>10</v>
      </c>
      <c r="D7" s="2" t="s">
        <v>259</v>
      </c>
      <c r="E7" s="1" t="s">
        <v>34</v>
      </c>
      <c r="F7" s="1">
        <v>0.4</v>
      </c>
      <c r="G7" s="1" t="s">
        <v>26</v>
      </c>
      <c r="H7" s="1">
        <v>4.2</v>
      </c>
      <c r="I7" s="1">
        <f t="shared" si="0"/>
        <v>4.6000000000000005</v>
      </c>
    </row>
    <row r="8" spans="1:12" ht="23.45" customHeight="1">
      <c r="A8" s="20"/>
      <c r="B8" s="1" t="s">
        <v>260</v>
      </c>
      <c r="C8" s="1" t="s">
        <v>36</v>
      </c>
      <c r="D8" s="2" t="s">
        <v>261</v>
      </c>
      <c r="E8" s="1" t="s">
        <v>12</v>
      </c>
      <c r="F8" s="1">
        <v>4</v>
      </c>
      <c r="G8" s="1" t="s">
        <v>55</v>
      </c>
      <c r="H8" s="1">
        <v>0.6</v>
      </c>
      <c r="I8" s="1">
        <f t="shared" si="0"/>
        <v>4.5999999999999996</v>
      </c>
    </row>
    <row r="9" spans="1:12" ht="23.45" customHeight="1">
      <c r="A9" s="20">
        <v>6</v>
      </c>
      <c r="B9" s="1" t="s">
        <v>262</v>
      </c>
      <c r="C9" s="1" t="s">
        <v>19</v>
      </c>
      <c r="D9" s="2" t="s">
        <v>263</v>
      </c>
      <c r="E9" s="1" t="s">
        <v>74</v>
      </c>
      <c r="F9" s="1">
        <v>0.4</v>
      </c>
      <c r="G9" s="1" t="s">
        <v>25</v>
      </c>
      <c r="H9" s="1">
        <v>3</v>
      </c>
      <c r="I9" s="1">
        <f t="shared" si="0"/>
        <v>3.4</v>
      </c>
    </row>
    <row r="10" spans="1:12" ht="23.45" customHeight="1">
      <c r="A10" s="20"/>
      <c r="B10" s="1" t="s">
        <v>264</v>
      </c>
      <c r="C10" s="1" t="s">
        <v>28</v>
      </c>
      <c r="D10" s="2" t="s">
        <v>261</v>
      </c>
      <c r="E10" s="1" t="s">
        <v>26</v>
      </c>
      <c r="F10" s="1">
        <v>2.8</v>
      </c>
      <c r="G10" s="1" t="s">
        <v>41</v>
      </c>
      <c r="H10" s="1">
        <v>0.6</v>
      </c>
      <c r="I10" s="1">
        <f t="shared" si="0"/>
        <v>3.4</v>
      </c>
    </row>
    <row r="11" spans="1:12" ht="23.45" customHeight="1">
      <c r="A11" s="20"/>
      <c r="B11" s="1" t="s">
        <v>265</v>
      </c>
      <c r="C11" s="1" t="s">
        <v>15</v>
      </c>
      <c r="D11" s="2" t="s">
        <v>266</v>
      </c>
      <c r="E11" s="1" t="s">
        <v>31</v>
      </c>
      <c r="F11" s="1">
        <v>1.6</v>
      </c>
      <c r="G11" s="1" t="s">
        <v>30</v>
      </c>
      <c r="H11" s="1">
        <v>1.8</v>
      </c>
      <c r="I11" s="1">
        <f t="shared" si="0"/>
        <v>3.4000000000000004</v>
      </c>
    </row>
    <row r="12" spans="1:12" ht="23.45" customHeight="1">
      <c r="A12" s="1">
        <v>9</v>
      </c>
      <c r="B12" s="1" t="s">
        <v>267</v>
      </c>
      <c r="C12" s="1" t="s">
        <v>19</v>
      </c>
      <c r="D12" s="2" t="s">
        <v>268</v>
      </c>
      <c r="E12" s="1" t="s">
        <v>78</v>
      </c>
      <c r="F12" s="1">
        <v>0.4</v>
      </c>
      <c r="G12" s="1" t="s">
        <v>31</v>
      </c>
      <c r="H12" s="1">
        <v>2.4</v>
      </c>
      <c r="I12" s="1">
        <f t="shared" si="0"/>
        <v>2.8</v>
      </c>
    </row>
    <row r="13" spans="1:12" ht="23.45" customHeight="1">
      <c r="A13" s="1">
        <v>10</v>
      </c>
      <c r="B13" s="1" t="s">
        <v>269</v>
      </c>
      <c r="C13" s="1" t="s">
        <v>76</v>
      </c>
      <c r="D13" s="2" t="s">
        <v>270</v>
      </c>
      <c r="E13" s="1" t="s">
        <v>30</v>
      </c>
      <c r="F13" s="1">
        <v>1.2</v>
      </c>
      <c r="G13" s="1" t="s">
        <v>21</v>
      </c>
      <c r="H13" s="1">
        <v>0.6</v>
      </c>
      <c r="I13" s="1">
        <f t="shared" si="0"/>
        <v>1.7999999999999998</v>
      </c>
    </row>
    <row r="14" spans="1:12" ht="23.45" customHeight="1">
      <c r="A14" s="1">
        <v>11</v>
      </c>
      <c r="B14" s="1" t="s">
        <v>271</v>
      </c>
      <c r="C14" s="1" t="s">
        <v>36</v>
      </c>
      <c r="D14" s="2" t="s">
        <v>272</v>
      </c>
      <c r="E14" s="1" t="s">
        <v>55</v>
      </c>
      <c r="F14" s="1">
        <v>0.4</v>
      </c>
      <c r="G14" s="1" t="s">
        <v>47</v>
      </c>
      <c r="H14" s="1">
        <v>1.2</v>
      </c>
      <c r="I14" s="1">
        <f t="shared" si="0"/>
        <v>1.6</v>
      </c>
    </row>
    <row r="15" spans="1:12" ht="23.45" customHeight="1">
      <c r="A15" s="1">
        <v>12</v>
      </c>
      <c r="B15" s="1" t="s">
        <v>273</v>
      </c>
      <c r="C15" s="1" t="s">
        <v>19</v>
      </c>
      <c r="D15" s="2" t="s">
        <v>274</v>
      </c>
      <c r="E15" s="1" t="s">
        <v>47</v>
      </c>
      <c r="F15" s="1">
        <v>0.8</v>
      </c>
      <c r="G15" s="1" t="s">
        <v>46</v>
      </c>
      <c r="H15" s="1">
        <v>0.6</v>
      </c>
      <c r="I15" s="1">
        <f t="shared" si="0"/>
        <v>1.4</v>
      </c>
    </row>
    <row r="16" spans="1:12" ht="23.45" customHeight="1">
      <c r="A16" s="20">
        <v>13</v>
      </c>
      <c r="B16" s="1" t="s">
        <v>275</v>
      </c>
      <c r="C16" s="1" t="s">
        <v>15</v>
      </c>
      <c r="D16" s="2" t="s">
        <v>276</v>
      </c>
      <c r="E16" s="1" t="s">
        <v>21</v>
      </c>
      <c r="F16" s="1">
        <v>0.4</v>
      </c>
      <c r="G16" s="1" t="s">
        <v>17</v>
      </c>
      <c r="H16" s="1">
        <v>0.6</v>
      </c>
      <c r="I16" s="1">
        <f t="shared" si="0"/>
        <v>1</v>
      </c>
    </row>
    <row r="17" spans="1:9" ht="23.45" customHeight="1">
      <c r="A17" s="20"/>
      <c r="B17" s="1" t="s">
        <v>277</v>
      </c>
      <c r="C17" s="1" t="s">
        <v>23</v>
      </c>
      <c r="D17" s="2" t="s">
        <v>278</v>
      </c>
      <c r="E17" s="1" t="s">
        <v>46</v>
      </c>
      <c r="F17" s="1">
        <v>0.4</v>
      </c>
      <c r="G17" s="1" t="s">
        <v>62</v>
      </c>
      <c r="H17" s="1">
        <v>0.6</v>
      </c>
      <c r="I17" s="1">
        <f t="shared" si="0"/>
        <v>1</v>
      </c>
    </row>
    <row r="18" spans="1:9" ht="23.45" customHeight="1">
      <c r="A18" s="20"/>
      <c r="B18" s="1" t="s">
        <v>279</v>
      </c>
      <c r="C18" s="1" t="s">
        <v>15</v>
      </c>
      <c r="D18" s="2" t="s">
        <v>280</v>
      </c>
      <c r="E18" s="1" t="s">
        <v>59</v>
      </c>
      <c r="F18" s="1">
        <v>0.4</v>
      </c>
      <c r="G18" s="1" t="s">
        <v>34</v>
      </c>
      <c r="H18" s="1">
        <v>0.6</v>
      </c>
      <c r="I18" s="1">
        <f t="shared" si="0"/>
        <v>1</v>
      </c>
    </row>
    <row r="19" spans="1:9" ht="23.45" customHeight="1">
      <c r="A19" s="20"/>
      <c r="B19" s="1" t="s">
        <v>281</v>
      </c>
      <c r="C19" s="1" t="s">
        <v>282</v>
      </c>
      <c r="D19" s="2" t="s">
        <v>283</v>
      </c>
      <c r="E19" s="1" t="s">
        <v>38</v>
      </c>
      <c r="F19" s="1">
        <v>0.4</v>
      </c>
      <c r="G19" s="1" t="s">
        <v>59</v>
      </c>
      <c r="H19" s="1">
        <v>0.6</v>
      </c>
      <c r="I19" s="1">
        <f t="shared" si="0"/>
        <v>1</v>
      </c>
    </row>
    <row r="20" spans="1:9" ht="23.45" customHeight="1">
      <c r="A20" s="20"/>
      <c r="B20" s="1" t="s">
        <v>284</v>
      </c>
      <c r="C20" s="1" t="s">
        <v>10</v>
      </c>
      <c r="D20" s="2" t="s">
        <v>285</v>
      </c>
      <c r="E20" s="1" t="s">
        <v>17</v>
      </c>
      <c r="F20" s="1">
        <v>0.4</v>
      </c>
      <c r="G20" s="1" t="s">
        <v>65</v>
      </c>
      <c r="H20" s="1">
        <v>0.6</v>
      </c>
      <c r="I20" s="1">
        <f t="shared" si="0"/>
        <v>1</v>
      </c>
    </row>
    <row r="21" spans="1:9" ht="23.45" customHeight="1">
      <c r="A21" s="20"/>
      <c r="B21" s="1" t="s">
        <v>286</v>
      </c>
      <c r="C21" s="1" t="s">
        <v>10</v>
      </c>
      <c r="D21" s="2" t="s">
        <v>287</v>
      </c>
      <c r="E21" s="1" t="s">
        <v>65</v>
      </c>
      <c r="F21" s="1">
        <v>0.4</v>
      </c>
      <c r="G21" s="1" t="s">
        <v>38</v>
      </c>
      <c r="H21" s="1">
        <v>0.6</v>
      </c>
      <c r="I21" s="1">
        <f t="shared" si="0"/>
        <v>1</v>
      </c>
    </row>
    <row r="22" spans="1:9" ht="23.45" customHeight="1">
      <c r="A22" s="20">
        <v>19</v>
      </c>
      <c r="B22" s="1" t="s">
        <v>288</v>
      </c>
      <c r="C22" s="1" t="s">
        <v>36</v>
      </c>
      <c r="D22" s="2" t="s">
        <v>289</v>
      </c>
      <c r="E22" s="1" t="s">
        <v>41</v>
      </c>
      <c r="F22" s="1">
        <v>0.4</v>
      </c>
      <c r="G22" s="1" t="s">
        <v>68</v>
      </c>
      <c r="H22" s="1">
        <v>0</v>
      </c>
      <c r="I22" s="1">
        <f t="shared" si="0"/>
        <v>0.4</v>
      </c>
    </row>
    <row r="23" spans="1:9" ht="23.45" customHeight="1">
      <c r="A23" s="20"/>
      <c r="B23" s="1" t="s">
        <v>290</v>
      </c>
      <c r="C23" s="1" t="s">
        <v>15</v>
      </c>
      <c r="D23" s="2" t="s">
        <v>291</v>
      </c>
      <c r="E23" s="1" t="s">
        <v>62</v>
      </c>
      <c r="F23" s="1">
        <v>0.4</v>
      </c>
      <c r="G23" s="1" t="s">
        <v>68</v>
      </c>
      <c r="H23" s="1">
        <v>0</v>
      </c>
      <c r="I23" s="1">
        <f t="shared" si="0"/>
        <v>0.4</v>
      </c>
    </row>
    <row r="24" spans="1:9" ht="23.45" customHeight="1">
      <c r="A24" s="20"/>
      <c r="B24" s="3" t="s">
        <v>292</v>
      </c>
      <c r="C24" s="3" t="s">
        <v>282</v>
      </c>
      <c r="D24" s="2" t="s">
        <v>293</v>
      </c>
      <c r="E24" s="1" t="s">
        <v>81</v>
      </c>
      <c r="F24" s="1">
        <v>0.4</v>
      </c>
      <c r="G24" s="1" t="s">
        <v>68</v>
      </c>
      <c r="H24" s="1">
        <v>0</v>
      </c>
      <c r="I24" s="1">
        <f t="shared" si="0"/>
        <v>0.4</v>
      </c>
    </row>
    <row r="25" spans="1:9" ht="23.45" customHeight="1">
      <c r="A25" s="20"/>
      <c r="B25" s="3" t="s">
        <v>294</v>
      </c>
      <c r="C25" s="3" t="s">
        <v>295</v>
      </c>
      <c r="D25" s="2" t="s">
        <v>296</v>
      </c>
      <c r="E25" s="1" t="s">
        <v>84</v>
      </c>
      <c r="F25" s="1">
        <v>0.4</v>
      </c>
      <c r="G25" s="1" t="s">
        <v>68</v>
      </c>
      <c r="H25" s="1">
        <v>0</v>
      </c>
      <c r="I25" s="1">
        <f t="shared" si="0"/>
        <v>0.4</v>
      </c>
    </row>
    <row r="26" spans="1:9" ht="23.45" customHeight="1">
      <c r="A26" s="20"/>
      <c r="B26" s="3" t="s">
        <v>297</v>
      </c>
      <c r="C26" s="3" t="s">
        <v>19</v>
      </c>
      <c r="D26" s="2" t="s">
        <v>298</v>
      </c>
      <c r="E26" s="1" t="s">
        <v>87</v>
      </c>
      <c r="F26" s="1">
        <v>0.4</v>
      </c>
      <c r="G26" s="1" t="s">
        <v>68</v>
      </c>
      <c r="H26" s="1">
        <v>0</v>
      </c>
      <c r="I26" s="1">
        <f t="shared" si="0"/>
        <v>0.4</v>
      </c>
    </row>
    <row r="27" spans="1:9" ht="23.45" customHeight="1">
      <c r="A27" s="20"/>
      <c r="B27" s="3" t="s">
        <v>299</v>
      </c>
      <c r="C27" s="4" t="s">
        <v>89</v>
      </c>
      <c r="D27" s="2" t="s">
        <v>300</v>
      </c>
      <c r="E27" s="1" t="s">
        <v>91</v>
      </c>
      <c r="F27" s="1">
        <v>0.4</v>
      </c>
      <c r="G27" s="1" t="s">
        <v>68</v>
      </c>
      <c r="H27" s="1">
        <v>0</v>
      </c>
      <c r="I27" s="1">
        <f t="shared" si="0"/>
        <v>0.4</v>
      </c>
    </row>
    <row r="28" spans="1:9" ht="23.45" customHeight="1">
      <c r="A28" s="20"/>
      <c r="B28" s="3" t="s">
        <v>301</v>
      </c>
      <c r="C28" s="4" t="s">
        <v>89</v>
      </c>
      <c r="D28" s="2" t="s">
        <v>302</v>
      </c>
      <c r="E28" s="1" t="s">
        <v>94</v>
      </c>
      <c r="F28" s="1">
        <v>0.4</v>
      </c>
      <c r="G28" s="1" t="s">
        <v>68</v>
      </c>
      <c r="H28" s="1">
        <v>0</v>
      </c>
      <c r="I28" s="1">
        <f t="shared" si="0"/>
        <v>0.4</v>
      </c>
    </row>
    <row r="29" spans="1:9" ht="23.45" customHeight="1">
      <c r="A29" s="20"/>
      <c r="B29" s="3" t="s">
        <v>303</v>
      </c>
      <c r="C29" s="4" t="s">
        <v>89</v>
      </c>
      <c r="D29" s="2" t="s">
        <v>304</v>
      </c>
      <c r="E29" s="1" t="s">
        <v>147</v>
      </c>
      <c r="F29" s="1">
        <v>0.4</v>
      </c>
      <c r="G29" s="1" t="s">
        <v>68</v>
      </c>
      <c r="H29" s="1">
        <v>0</v>
      </c>
      <c r="I29" s="1">
        <f t="shared" si="0"/>
        <v>0.4</v>
      </c>
    </row>
    <row r="30" spans="1:9" ht="23.45" customHeight="1">
      <c r="A30" s="20"/>
      <c r="B30" s="3" t="s">
        <v>305</v>
      </c>
      <c r="C30" s="3" t="s">
        <v>10</v>
      </c>
      <c r="D30" s="2" t="s">
        <v>306</v>
      </c>
      <c r="E30" s="1" t="s">
        <v>150</v>
      </c>
      <c r="F30" s="1">
        <v>0.4</v>
      </c>
      <c r="G30" s="1" t="s">
        <v>68</v>
      </c>
      <c r="H30" s="1">
        <v>0</v>
      </c>
      <c r="I30" s="1">
        <f t="shared" si="0"/>
        <v>0.4</v>
      </c>
    </row>
    <row r="31" spans="1:9" ht="23.45" customHeight="1">
      <c r="A31" s="20"/>
      <c r="B31" s="3" t="s">
        <v>307</v>
      </c>
      <c r="C31" s="4" t="s">
        <v>23</v>
      </c>
      <c r="D31" s="2" t="s">
        <v>272</v>
      </c>
      <c r="E31" s="1" t="s">
        <v>308</v>
      </c>
      <c r="F31" s="1">
        <v>0.4</v>
      </c>
      <c r="G31" s="1" t="s">
        <v>68</v>
      </c>
      <c r="H31" s="1">
        <v>0</v>
      </c>
      <c r="I31" s="1">
        <f t="shared" si="0"/>
        <v>0.4</v>
      </c>
    </row>
    <row r="32" spans="1:9" ht="23.45" customHeight="1">
      <c r="A32" s="20"/>
      <c r="B32" s="3" t="s">
        <v>309</v>
      </c>
      <c r="C32" s="4" t="s">
        <v>23</v>
      </c>
      <c r="D32" s="2" t="s">
        <v>310</v>
      </c>
      <c r="E32" s="1" t="s">
        <v>156</v>
      </c>
      <c r="F32" s="1">
        <v>0.4</v>
      </c>
      <c r="G32" s="1" t="s">
        <v>68</v>
      </c>
      <c r="H32" s="1">
        <v>0</v>
      </c>
      <c r="I32" s="1">
        <f t="shared" si="0"/>
        <v>0.4</v>
      </c>
    </row>
    <row r="33" spans="1:9" ht="23.45" customHeight="1">
      <c r="A33" s="5"/>
      <c r="B33" s="5"/>
      <c r="C33" s="5"/>
      <c r="D33" s="5"/>
      <c r="E33" s="5"/>
      <c r="F33" s="5"/>
      <c r="G33" s="5"/>
      <c r="H33" s="5"/>
      <c r="I33" s="5"/>
    </row>
    <row r="34" spans="1:9" ht="23.45" customHeight="1">
      <c r="A34" s="6"/>
      <c r="B34" s="6"/>
      <c r="C34" s="6"/>
      <c r="D34" s="6"/>
      <c r="E34" s="6"/>
      <c r="F34" s="6"/>
      <c r="G34" s="6"/>
      <c r="H34" s="6"/>
      <c r="I34" s="6"/>
    </row>
    <row r="35" spans="1:9" ht="23.45" customHeight="1">
      <c r="A35" s="6"/>
      <c r="B35" s="6"/>
      <c r="C35" s="6"/>
      <c r="D35" s="6"/>
      <c r="E35" s="6"/>
      <c r="F35" s="6"/>
      <c r="G35" s="6"/>
      <c r="H35" s="6"/>
      <c r="I35" s="6"/>
    </row>
    <row r="36" spans="1:9" ht="23.45" customHeight="1">
      <c r="A36" s="6"/>
      <c r="B36" s="6"/>
      <c r="C36" s="6"/>
      <c r="D36" s="6"/>
      <c r="E36" s="6"/>
      <c r="F36" s="6"/>
      <c r="G36" s="6"/>
      <c r="H36" s="6"/>
      <c r="I36" s="6"/>
    </row>
    <row r="37" spans="1:9" ht="23.45" customHeight="1">
      <c r="A37" s="6"/>
      <c r="B37" s="6"/>
      <c r="C37" s="6"/>
      <c r="D37" s="6"/>
      <c r="E37" s="6"/>
      <c r="F37" s="6"/>
      <c r="G37" s="6"/>
      <c r="H37" s="6"/>
      <c r="I37" s="6"/>
    </row>
    <row r="38" spans="1:9" ht="23.45" customHeight="1">
      <c r="A38" s="6"/>
      <c r="B38" s="6"/>
      <c r="C38" s="6"/>
      <c r="D38" s="6"/>
      <c r="E38" s="6"/>
      <c r="F38" s="6"/>
      <c r="G38" s="6"/>
      <c r="H38" s="6"/>
      <c r="I38" s="6"/>
    </row>
    <row r="39" spans="1:9" ht="23.45" customHeight="1">
      <c r="A39" s="6"/>
      <c r="B39" s="6"/>
      <c r="C39" s="6"/>
      <c r="D39" s="6"/>
      <c r="E39" s="6"/>
      <c r="F39" s="6"/>
      <c r="G39" s="6"/>
      <c r="H39" s="6"/>
      <c r="I39" s="6"/>
    </row>
    <row r="40" spans="1:9" ht="23.45" customHeight="1">
      <c r="A40" s="6"/>
      <c r="B40" s="6"/>
      <c r="C40" s="6"/>
      <c r="D40" s="6"/>
      <c r="E40" s="6"/>
      <c r="F40" s="6"/>
      <c r="G40" s="6"/>
      <c r="H40" s="6"/>
      <c r="I40" s="6"/>
    </row>
    <row r="41" spans="1:9" ht="23.45" customHeight="1">
      <c r="A41" s="6"/>
      <c r="B41" s="6"/>
      <c r="C41" s="6"/>
      <c r="D41" s="6"/>
      <c r="E41" s="6"/>
      <c r="F41" s="6"/>
      <c r="G41" s="6"/>
      <c r="H41" s="6"/>
      <c r="I41" s="6"/>
    </row>
    <row r="42" spans="1:9" ht="23.45" customHeight="1">
      <c r="A42" s="6"/>
      <c r="B42" s="6"/>
      <c r="C42" s="6"/>
      <c r="D42" s="6"/>
      <c r="E42" s="6"/>
      <c r="F42" s="6"/>
      <c r="G42" s="6"/>
      <c r="H42" s="6"/>
      <c r="I42" s="6"/>
    </row>
    <row r="43" spans="1:9" ht="23.45" customHeight="1">
      <c r="A43" s="6"/>
      <c r="B43" s="6"/>
      <c r="C43" s="6"/>
      <c r="D43" s="6"/>
      <c r="E43" s="6"/>
      <c r="F43" s="6"/>
      <c r="G43" s="6"/>
      <c r="H43" s="6"/>
      <c r="I43" s="6"/>
    </row>
    <row r="44" spans="1:9" ht="23.45" customHeight="1">
      <c r="A44" s="6"/>
      <c r="B44" s="6"/>
      <c r="C44" s="6"/>
      <c r="D44" s="6"/>
      <c r="E44" s="6"/>
      <c r="F44" s="6"/>
      <c r="G44" s="6"/>
      <c r="H44" s="6"/>
      <c r="I44" s="6"/>
    </row>
    <row r="45" spans="1:9" ht="23.45" customHeight="1">
      <c r="A45" s="6"/>
      <c r="B45" s="6"/>
      <c r="C45" s="6"/>
      <c r="D45" s="6"/>
      <c r="E45" s="6"/>
      <c r="F45" s="6"/>
      <c r="G45" s="6"/>
      <c r="H45" s="6"/>
      <c r="I45" s="6"/>
    </row>
    <row r="46" spans="1:9" ht="23.45" customHeight="1">
      <c r="A46" s="6"/>
      <c r="B46" s="6"/>
      <c r="C46" s="6"/>
      <c r="D46" s="6"/>
      <c r="E46" s="6"/>
      <c r="F46" s="6"/>
      <c r="G46" s="6"/>
      <c r="H46" s="6"/>
      <c r="I46" s="6"/>
    </row>
    <row r="47" spans="1:9" ht="23.45" customHeight="1">
      <c r="A47" s="6"/>
      <c r="B47" s="6"/>
      <c r="C47" s="6"/>
      <c r="D47" s="6"/>
      <c r="E47" s="6"/>
      <c r="F47" s="6"/>
      <c r="G47" s="6"/>
      <c r="H47" s="6"/>
      <c r="I47" s="6"/>
    </row>
  </sheetData>
  <autoFilter ref="A3:I32"/>
  <mergeCells count="5">
    <mergeCell ref="A1:I2"/>
    <mergeCell ref="A7:A8"/>
    <mergeCell ref="A9:A11"/>
    <mergeCell ref="A16:A21"/>
    <mergeCell ref="A22:A32"/>
  </mergeCells>
  <phoneticPr fontId="4" type="noConversion"/>
  <pageMargins left="0.69930555555555596" right="0.69930555555555596" top="0.75" bottom="0.75" header="0.3" footer="0.3"/>
  <pageSetup paperSize="9" orientation="landscape" horizontalDpi="2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女子单人皮艇(WK1)</vt:lpstr>
      <vt:lpstr>男子双人划艇（MC2）</vt:lpstr>
      <vt:lpstr>男子单人划艇（MC1）</vt:lpstr>
      <vt:lpstr>男子单人皮艇（MK1）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Lenovo User</cp:lastModifiedBy>
  <cp:lastPrinted>2013-11-08T03:13:28Z</cp:lastPrinted>
  <dcterms:created xsi:type="dcterms:W3CDTF">2013-09-29T15:04:15Z</dcterms:created>
  <dcterms:modified xsi:type="dcterms:W3CDTF">2013-11-08T08:58:18Z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2052-9.1.0.4249</vt:lpwstr>
  </property>
</Properties>
</file>