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16" windowHeight="11016"/>
  </bookViews>
  <sheets>
    <sheet name="中央自评表" sheetId="1" r:id="rId1"/>
  </sheets>
  <definedNames>
    <definedName name="_xlnm.Print_Titles" localSheetId="0">中央自评表!$13:$13</definedName>
  </definedNames>
  <calcPr calcId="145621"/>
</workbook>
</file>

<file path=xl/calcChain.xml><?xml version="1.0" encoding="utf-8"?>
<calcChain xmlns="http://schemas.openxmlformats.org/spreadsheetml/2006/main">
  <c r="K20" i="1" l="1"/>
  <c r="L8" i="1" l="1"/>
  <c r="L7" i="1"/>
  <c r="M7" i="1" s="1"/>
  <c r="K24" i="1" s="1"/>
</calcChain>
</file>

<file path=xl/sharedStrings.xml><?xml version="1.0" encoding="utf-8"?>
<sst xmlns="http://schemas.openxmlformats.org/spreadsheetml/2006/main" count="73" uniqueCount="63">
  <si>
    <t>（2020年度）</t>
  </si>
  <si>
    <t>转移支付名称</t>
  </si>
  <si>
    <t>中央主管部门</t>
  </si>
  <si>
    <t>国家体育总局</t>
  </si>
  <si>
    <t>资金情况（万元）</t>
  </si>
  <si>
    <t>年初预算数</t>
  </si>
  <si>
    <t>全年预算数（A）</t>
  </si>
  <si>
    <t>全年执行数（B）</t>
  </si>
  <si>
    <t>分值</t>
  </si>
  <si>
    <t>执行率（B/A)</t>
  </si>
  <si>
    <t>得分</t>
  </si>
  <si>
    <t>年度资金总额：</t>
  </si>
  <si>
    <t>其中：中央补助</t>
  </si>
  <si>
    <t>-</t>
  </si>
  <si>
    <t>地方资金</t>
  </si>
  <si>
    <t>其他资金</t>
  </si>
  <si>
    <t>总体目标完成情况</t>
  </si>
  <si>
    <t>总体目标</t>
  </si>
  <si>
    <t>全年实际完成情况</t>
  </si>
  <si>
    <t>贯彻落实好《体育强国建设纲要》，落实全民健身国家战略，提升竞技体育综合实力，丰富体育供给，推动群众体育和竞技体育协调发展，加快推进体育强国建设。</t>
  </si>
  <si>
    <r>
      <rPr>
        <sz val="10"/>
        <color rgb="FF000000"/>
        <rFont val="宋体"/>
        <charset val="134"/>
        <scheme val="minor"/>
      </rPr>
      <t>2020年度，围绕体育强国建设目标任务，认真落实全民健身国家战略，建设完成3个重大国家队奥运备战场地设施，建设国家后备人才培养基地8个，举办全民健身赛事活动1814余场，带动参赛人数400多万人次，培养高水平体育人才约120</t>
    </r>
    <r>
      <rPr>
        <sz val="10"/>
        <color rgb="FF000000"/>
        <rFont val="宋体"/>
        <charset val="134"/>
        <scheme val="minor"/>
      </rPr>
      <t>人次。项目的实施，促进了群众体育健身活动的积极开展，丰富了体育供给，我国竞技体育综合实力得到进一步提升。</t>
    </r>
  </si>
  <si>
    <t>一级指标</t>
  </si>
  <si>
    <t>二级指标</t>
  </si>
  <si>
    <t>三级指标</t>
  </si>
  <si>
    <t>指标值</t>
  </si>
  <si>
    <t>全年实际完成值</t>
  </si>
  <si>
    <t>产出指标</t>
  </si>
  <si>
    <t>数量指标</t>
  </si>
  <si>
    <t>资助重大国家队奥运备战场地设施项目</t>
  </si>
  <si>
    <t>3个</t>
  </si>
  <si>
    <t>全民健身赛事活动场次</t>
  </si>
  <si>
    <t>≥1000场</t>
  </si>
  <si>
    <t>≥1814场</t>
  </si>
  <si>
    <t>参加全面健身赛事活动人次</t>
  </si>
  <si>
    <t>≥100000人次</t>
  </si>
  <si>
    <t>≥4004820人次</t>
  </si>
  <si>
    <t>国家后备人才培养基地数量</t>
  </si>
  <si>
    <t>8个</t>
  </si>
  <si>
    <t>高水平体育人才培养数量</t>
  </si>
  <si>
    <t>50人</t>
  </si>
  <si>
    <t>≥121人</t>
  </si>
  <si>
    <t>质量指标</t>
  </si>
  <si>
    <t>场地设施竣工验收合格率</t>
  </si>
  <si>
    <t>赛事和活动任务完成率</t>
  </si>
  <si>
    <t>≥90%</t>
  </si>
  <si>
    <t>续上页</t>
  </si>
  <si>
    <t>效益指标</t>
  </si>
  <si>
    <t>社会效益指标</t>
  </si>
  <si>
    <t>促进群众体育健身活动开展</t>
  </si>
  <si>
    <t>≥8分</t>
  </si>
  <si>
    <t>8.33分</t>
  </si>
  <si>
    <t>可持续发展影响指标</t>
  </si>
  <si>
    <t>对竞技体育可持续发展的影响程度</t>
  </si>
  <si>
    <t>≥80%</t>
  </si>
  <si>
    <t>满意度指标</t>
  </si>
  <si>
    <t>服务对象满意度指标</t>
  </si>
  <si>
    <t>受益人群满意度</t>
  </si>
  <si>
    <t>总分</t>
  </si>
  <si>
    <t>说明</t>
  </si>
  <si>
    <t>无</t>
  </si>
  <si>
    <t>中央集中彩票公益金支持体育事业专项资金转移支付预算整体绩效目标自评表</t>
    <phoneticPr fontId="16" type="noConversion"/>
  </si>
  <si>
    <t>中央集中彩票公益金支持体育事业专项资金</t>
    <phoneticPr fontId="16" type="noConversion"/>
  </si>
  <si>
    <t>绩效指标</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</si>
</sst>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_);[Red]\(0\)"/>
    <numFmt numFmtId="177" formatCode="0_ "/>
    <numFmt numFmtId="178" formatCode="0.00_);[Red]\(0.00\)"/>
  </numFmts>
  <fonts count="20" x14ac:knownFonts="1">
    <font>
      <sz val="12"/>
      <name val="宋体"/>
      <charset val="134"/>
    </font>
    <font>
      <sz val="11"/>
      <color indexed="8"/>
      <name val="宋体"/>
      <charset val="134"/>
      <scheme val="minor"/>
    </font>
    <font>
      <b/>
      <sz val="11"/>
      <color indexed="8"/>
      <name val="宋体"/>
      <charset val="134"/>
      <scheme val="minor"/>
    </font>
    <font>
      <sz val="11"/>
      <color theme="1"/>
      <name val="宋体"/>
      <charset val="134"/>
      <scheme val="minor"/>
    </font>
    <font>
      <sz val="18"/>
      <color indexed="8"/>
      <name val="华文中宋"/>
      <charset val="134"/>
    </font>
    <font>
      <sz val="12"/>
      <color indexed="8"/>
      <name val="宋体"/>
      <charset val="134"/>
      <scheme val="minor"/>
    </font>
    <font>
      <sz val="10"/>
      <color rgb="FF000000"/>
      <name val="宋体"/>
      <charset val="134"/>
      <scheme val="minor"/>
    </font>
    <font>
      <sz val="10"/>
      <color rgb="FF000000"/>
      <name val="宋体"/>
      <charset val="134"/>
      <scheme val="minor"/>
    </font>
    <font>
      <sz val="10"/>
      <name val="宋体"/>
      <charset val="134"/>
      <scheme val="minor"/>
    </font>
    <font>
      <sz val="10"/>
      <color indexed="8"/>
      <name val="宋体"/>
      <charset val="134"/>
      <scheme val="minor"/>
    </font>
    <font>
      <sz val="10"/>
      <name val="宋体"/>
      <charset val="134"/>
      <scheme val="minor"/>
    </font>
    <font>
      <sz val="10"/>
      <color indexed="8"/>
      <name val="宋体"/>
      <charset val="134"/>
      <scheme val="minor"/>
    </font>
    <font>
      <b/>
      <sz val="10"/>
      <color indexed="8"/>
      <name val="宋体"/>
      <charset val="134"/>
      <scheme val="minor"/>
    </font>
    <font>
      <sz val="10"/>
      <color theme="1"/>
      <name val="宋体"/>
      <charset val="134"/>
      <scheme val="minor"/>
    </font>
    <font>
      <sz val="11"/>
      <color theme="1"/>
      <name val="宋体"/>
      <charset val="134"/>
    </font>
    <font>
      <sz val="12"/>
      <name val="宋体"/>
      <charset val="134"/>
    </font>
    <font>
      <sz val="9"/>
      <name val="宋体"/>
      <charset val="134"/>
    </font>
    <font>
      <sz val="16"/>
      <color indexed="8"/>
      <name val="仿宋"/>
      <family val="3"/>
      <charset val="134"/>
    </font>
    <font>
      <sz val="10"/>
      <color rgb="FF000000"/>
      <name val="宋体"/>
      <family val="3"/>
      <charset val="134"/>
      <scheme val="minor"/>
    </font>
    <font>
      <sz val="10"/>
      <color indexed="8"/>
      <name val="宋体"/>
      <family val="3"/>
      <charset val="134"/>
      <scheme val="min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6">
    <xf numFmtId="0" fontId="0" fillId="0" borderId="0">
      <alignment vertical="center"/>
    </xf>
    <xf numFmtId="43"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4" fillId="0" borderId="0">
      <alignment vertical="center"/>
    </xf>
    <xf numFmtId="0" fontId="15" fillId="0" borderId="0"/>
    <xf numFmtId="0" fontId="15" fillId="0" borderId="0"/>
  </cellStyleXfs>
  <cellXfs count="66">
    <xf numFmtId="0" fontId="0" fillId="0" borderId="0" xfId="0">
      <alignment vertical="center"/>
    </xf>
    <xf numFmtId="0" fontId="1" fillId="0" borderId="0" xfId="0"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177" fontId="3" fillId="0" borderId="0" xfId="0" applyNumberFormat="1" applyFont="1" applyFill="1" applyBorder="1" applyAlignment="1">
      <alignment horizontal="center" vertical="center" wrapText="1"/>
    </xf>
    <xf numFmtId="9" fontId="8" fillId="0" borderId="2" xfId="5" applyNumberFormat="1" applyFont="1" applyFill="1" applyBorder="1" applyAlignment="1">
      <alignment horizontal="center" vertical="center" wrapText="1"/>
    </xf>
    <xf numFmtId="178" fontId="13" fillId="0" borderId="2" xfId="2" applyNumberFormat="1" applyFont="1" applyFill="1" applyBorder="1" applyAlignment="1">
      <alignment horizontal="center" vertical="center" wrapText="1"/>
    </xf>
    <xf numFmtId="10" fontId="13" fillId="0" borderId="2" xfId="2" applyNumberFormat="1" applyFont="1" applyFill="1" applyBorder="1" applyAlignment="1">
      <alignment vertical="center" wrapText="1"/>
    </xf>
    <xf numFmtId="177" fontId="13" fillId="0" borderId="2" xfId="0" applyNumberFormat="1" applyFont="1" applyFill="1" applyBorder="1" applyAlignment="1">
      <alignment vertical="center" wrapText="1"/>
    </xf>
    <xf numFmtId="176" fontId="8" fillId="0" borderId="2" xfId="5" applyNumberFormat="1" applyFont="1" applyFill="1" applyBorder="1" applyAlignment="1">
      <alignment horizontal="center" vertical="center" wrapText="1"/>
    </xf>
    <xf numFmtId="10" fontId="8" fillId="0" borderId="2" xfId="5"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3" fontId="6" fillId="0" borderId="2" xfId="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8" fillId="0" borderId="2" xfId="5"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3" fontId="6" fillId="0" borderId="2" xfId="1" applyFont="1" applyFill="1" applyBorder="1" applyAlignment="1">
      <alignment vertical="center" wrapText="1"/>
    </xf>
    <xf numFmtId="10" fontId="13" fillId="0" borderId="2" xfId="2"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textRotation="255" wrapText="1"/>
    </xf>
    <xf numFmtId="0" fontId="10" fillId="0" borderId="2" xfId="5" applyFont="1" applyFill="1" applyBorder="1" applyAlignment="1">
      <alignment horizontal="center" vertical="center" wrapText="1"/>
    </xf>
    <xf numFmtId="0" fontId="8" fillId="0" borderId="2" xfId="5"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textRotation="255" wrapText="1"/>
    </xf>
    <xf numFmtId="177" fontId="6" fillId="0" borderId="2" xfId="0" applyNumberFormat="1" applyFont="1" applyFill="1" applyBorder="1" applyAlignment="1">
      <alignment horizontal="center" vertical="center" wrapText="1"/>
    </xf>
    <xf numFmtId="0" fontId="8" fillId="0" borderId="2" xfId="5"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177" fontId="6" fillId="0" borderId="2"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7"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9" fillId="0" borderId="3" xfId="0" applyFont="1" applyFill="1" applyBorder="1" applyAlignment="1">
      <alignment horizontal="center" vertical="center" textRotation="255" wrapText="1"/>
    </xf>
    <xf numFmtId="0" fontId="9" fillId="0" borderId="4" xfId="0" applyFont="1" applyFill="1" applyBorder="1" applyAlignment="1">
      <alignment horizontal="center" vertical="center" textRotation="255" wrapText="1"/>
    </xf>
    <xf numFmtId="0" fontId="19" fillId="0" borderId="3" xfId="0" applyFont="1" applyFill="1" applyBorder="1" applyAlignment="1">
      <alignment horizontal="center" vertical="center" textRotation="255" wrapText="1"/>
    </xf>
    <xf numFmtId="0" fontId="9" fillId="0" borderId="2" xfId="0" applyFont="1" applyFill="1" applyBorder="1" applyAlignment="1">
      <alignment vertical="center" textRotation="255" wrapText="1"/>
    </xf>
    <xf numFmtId="0" fontId="8" fillId="0" borderId="5" xfId="5" applyFont="1" applyFill="1" applyBorder="1" applyAlignment="1">
      <alignment horizontal="center" vertical="center" wrapText="1"/>
    </xf>
    <xf numFmtId="0" fontId="8" fillId="0" borderId="7" xfId="5" applyFont="1" applyFill="1" applyBorder="1" applyAlignment="1">
      <alignment horizontal="center" vertical="center" wrapText="1"/>
    </xf>
    <xf numFmtId="0" fontId="8" fillId="0" borderId="6" xfId="5"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2" fontId="11" fillId="0" borderId="5" xfId="0" applyNumberFormat="1" applyFont="1" applyFill="1" applyBorder="1" applyAlignment="1">
      <alignment horizontal="center" vertical="center" wrapText="1"/>
    </xf>
    <xf numFmtId="2" fontId="11" fillId="0" borderId="7" xfId="0" applyNumberFormat="1" applyFont="1" applyFill="1" applyBorder="1" applyAlignment="1">
      <alignment horizontal="center" vertical="center" wrapText="1"/>
    </xf>
    <xf numFmtId="2" fontId="11" fillId="0" borderId="6" xfId="0" applyNumberFormat="1" applyFont="1" applyFill="1" applyBorder="1" applyAlignment="1">
      <alignment horizontal="center" vertical="center" wrapText="1"/>
    </xf>
    <xf numFmtId="178" fontId="2" fillId="0" borderId="5"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78" fontId="2" fillId="0" borderId="6" xfId="0" applyNumberFormat="1" applyFont="1" applyFill="1" applyBorder="1" applyAlignment="1">
      <alignment horizontal="center" vertical="center" wrapText="1"/>
    </xf>
    <xf numFmtId="43" fontId="6" fillId="0" borderId="5" xfId="1" applyFont="1" applyFill="1" applyBorder="1" applyAlignment="1">
      <alignment horizontal="center" vertical="center" wrapText="1"/>
    </xf>
    <xf numFmtId="43" fontId="6" fillId="0" borderId="6" xfId="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76" fontId="6" fillId="0" borderId="6" xfId="1"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6">
    <cellStyle name="百分比" xfId="2" builtinId="5"/>
    <cellStyle name="常规" xfId="0" builtinId="0"/>
    <cellStyle name="常规 2" xfId="5"/>
    <cellStyle name="常规 2 3" xfId="4"/>
    <cellStyle name="常规 8" xfId="3"/>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view="pageBreakPreview" topLeftCell="A19" zoomScaleNormal="100" workbookViewId="0">
      <selection activeCell="K23" sqref="K23:M23"/>
    </sheetView>
  </sheetViews>
  <sheetFormatPr defaultColWidth="9" defaultRowHeight="14.4" x14ac:dyDescent="0.25"/>
  <cols>
    <col min="1" max="1" width="5.59765625" style="4" customWidth="1"/>
    <col min="2" max="2" width="7.69921875" style="4" customWidth="1"/>
    <col min="3" max="3" width="8.296875" style="2" customWidth="1"/>
    <col min="4" max="4" width="2.19921875" style="5" customWidth="1"/>
    <col min="5" max="5" width="6.296875" style="5" customWidth="1"/>
    <col min="6" max="6" width="9.69921875" style="5" customWidth="1"/>
    <col min="7" max="7" width="13.69921875" style="5" customWidth="1"/>
    <col min="8" max="8" width="11.8984375" style="5" customWidth="1"/>
    <col min="9" max="9" width="13.796875" style="2" customWidth="1"/>
    <col min="10" max="10" width="10.296875" style="2" customWidth="1"/>
    <col min="11" max="11" width="2.296875" style="6" customWidth="1"/>
    <col min="12" max="12" width="7.8984375" style="7" customWidth="1"/>
    <col min="13" max="13" width="5.8984375" style="7" customWidth="1"/>
    <col min="14" max="14" width="9" style="4"/>
    <col min="15" max="15" width="12.69921875" style="4" customWidth="1"/>
    <col min="16" max="16384" width="9" style="4"/>
  </cols>
  <sheetData>
    <row r="1" spans="1:13" ht="20.100000000000001" customHeight="1" x14ac:dyDescent="0.25">
      <c r="A1" s="35"/>
      <c r="B1" s="35"/>
    </row>
    <row r="2" spans="1:13" ht="38.549999999999997" customHeight="1" x14ac:dyDescent="0.25">
      <c r="A2" s="36" t="s">
        <v>60</v>
      </c>
      <c r="B2" s="36"/>
      <c r="C2" s="36"/>
      <c r="D2" s="37"/>
      <c r="E2" s="37"/>
      <c r="F2" s="37"/>
      <c r="G2" s="37"/>
      <c r="H2" s="37"/>
      <c r="I2" s="36"/>
      <c r="J2" s="36"/>
      <c r="K2" s="36"/>
      <c r="L2" s="38"/>
      <c r="M2" s="38"/>
    </row>
    <row r="3" spans="1:13" ht="26.55" customHeight="1" x14ac:dyDescent="0.25">
      <c r="A3" s="39" t="s">
        <v>0</v>
      </c>
      <c r="B3" s="39"/>
      <c r="C3" s="39"/>
      <c r="D3" s="39"/>
      <c r="E3" s="39"/>
      <c r="F3" s="39"/>
      <c r="G3" s="39"/>
      <c r="H3" s="39"/>
      <c r="I3" s="39"/>
      <c r="J3" s="39"/>
      <c r="K3" s="39"/>
      <c r="L3" s="39"/>
      <c r="M3" s="39"/>
    </row>
    <row r="4" spans="1:13" ht="39" customHeight="1" x14ac:dyDescent="0.25">
      <c r="A4" s="23" t="s">
        <v>1</v>
      </c>
      <c r="B4" s="23"/>
      <c r="C4" s="23"/>
      <c r="D4" s="23"/>
      <c r="E4" s="40" t="s">
        <v>61</v>
      </c>
      <c r="F4" s="23"/>
      <c r="G4" s="23"/>
      <c r="H4" s="23"/>
      <c r="I4" s="23"/>
      <c r="J4" s="23"/>
      <c r="K4" s="23"/>
      <c r="L4" s="23"/>
      <c r="M4" s="23"/>
    </row>
    <row r="5" spans="1:13" ht="36" customHeight="1" x14ac:dyDescent="0.25">
      <c r="A5" s="23" t="s">
        <v>2</v>
      </c>
      <c r="B5" s="23"/>
      <c r="C5" s="23"/>
      <c r="D5" s="23"/>
      <c r="E5" s="23" t="s">
        <v>3</v>
      </c>
      <c r="F5" s="23"/>
      <c r="G5" s="23"/>
      <c r="H5" s="23"/>
      <c r="I5" s="23"/>
      <c r="J5" s="23"/>
      <c r="K5" s="23"/>
      <c r="L5" s="23"/>
      <c r="M5" s="23"/>
    </row>
    <row r="6" spans="1:13" s="1" customFormat="1" ht="37.5" customHeight="1" x14ac:dyDescent="0.25">
      <c r="A6" s="23" t="s">
        <v>4</v>
      </c>
      <c r="B6" s="23"/>
      <c r="C6" s="23"/>
      <c r="D6" s="23"/>
      <c r="E6" s="23"/>
      <c r="F6" s="23"/>
      <c r="G6" s="14" t="s">
        <v>5</v>
      </c>
      <c r="H6" s="14" t="s">
        <v>6</v>
      </c>
      <c r="I6" s="14" t="s">
        <v>7</v>
      </c>
      <c r="J6" s="64" t="s">
        <v>8</v>
      </c>
      <c r="K6" s="65"/>
      <c r="L6" s="22" t="s">
        <v>9</v>
      </c>
      <c r="M6" s="16" t="s">
        <v>10</v>
      </c>
    </row>
    <row r="7" spans="1:13" ht="33.75" customHeight="1" x14ac:dyDescent="0.25">
      <c r="A7" s="23"/>
      <c r="B7" s="23"/>
      <c r="C7" s="23"/>
      <c r="D7" s="23"/>
      <c r="E7" s="23" t="s">
        <v>11</v>
      </c>
      <c r="F7" s="23"/>
      <c r="G7" s="15">
        <v>179047</v>
      </c>
      <c r="H7" s="15">
        <v>59595</v>
      </c>
      <c r="I7" s="20">
        <v>58484.945399999997</v>
      </c>
      <c r="J7" s="62">
        <v>10</v>
      </c>
      <c r="K7" s="63"/>
      <c r="L7" s="10">
        <f>I7/H7</f>
        <v>0.98137336018122323</v>
      </c>
      <c r="M7" s="9">
        <f>L7*J7</f>
        <v>9.813733601812233</v>
      </c>
    </row>
    <row r="8" spans="1:13" ht="30" customHeight="1" x14ac:dyDescent="0.25">
      <c r="A8" s="23"/>
      <c r="B8" s="23"/>
      <c r="C8" s="23"/>
      <c r="D8" s="23"/>
      <c r="E8" s="23" t="s">
        <v>12</v>
      </c>
      <c r="F8" s="23"/>
      <c r="G8" s="15">
        <v>179047</v>
      </c>
      <c r="H8" s="15">
        <v>59595</v>
      </c>
      <c r="I8" s="20">
        <v>58485.945399999997</v>
      </c>
      <c r="J8" s="60" t="s">
        <v>13</v>
      </c>
      <c r="K8" s="61"/>
      <c r="L8" s="10">
        <f>I8/H8</f>
        <v>0.98139014011242554</v>
      </c>
      <c r="M8" s="15" t="s">
        <v>13</v>
      </c>
    </row>
    <row r="9" spans="1:13" ht="30.75" customHeight="1" x14ac:dyDescent="0.25">
      <c r="A9" s="23"/>
      <c r="B9" s="23"/>
      <c r="C9" s="23"/>
      <c r="D9" s="23"/>
      <c r="E9" s="23" t="s">
        <v>14</v>
      </c>
      <c r="F9" s="23"/>
      <c r="G9" s="15">
        <v>0</v>
      </c>
      <c r="H9" s="15"/>
      <c r="I9" s="15">
        <v>0</v>
      </c>
      <c r="J9" s="60" t="s">
        <v>13</v>
      </c>
      <c r="K9" s="61"/>
      <c r="L9" s="21" t="s">
        <v>13</v>
      </c>
      <c r="M9" s="10"/>
    </row>
    <row r="10" spans="1:13" ht="31.5" customHeight="1" x14ac:dyDescent="0.25">
      <c r="A10" s="23"/>
      <c r="B10" s="23"/>
      <c r="C10" s="23"/>
      <c r="D10" s="23"/>
      <c r="E10" s="23" t="s">
        <v>15</v>
      </c>
      <c r="F10" s="23"/>
      <c r="G10" s="15">
        <v>0</v>
      </c>
      <c r="H10" s="15"/>
      <c r="I10" s="15">
        <v>0</v>
      </c>
      <c r="J10" s="60" t="s">
        <v>13</v>
      </c>
      <c r="K10" s="61"/>
      <c r="L10" s="16" t="s">
        <v>13</v>
      </c>
      <c r="M10" s="11"/>
    </row>
    <row r="11" spans="1:13" ht="33" customHeight="1" x14ac:dyDescent="0.25">
      <c r="A11" s="23" t="s">
        <v>16</v>
      </c>
      <c r="B11" s="23" t="s">
        <v>17</v>
      </c>
      <c r="C11" s="23"/>
      <c r="D11" s="23"/>
      <c r="E11" s="23"/>
      <c r="F11" s="23"/>
      <c r="G11" s="23"/>
      <c r="H11" s="23"/>
      <c r="I11" s="23" t="s">
        <v>18</v>
      </c>
      <c r="J11" s="23"/>
      <c r="K11" s="23"/>
      <c r="L11" s="30"/>
      <c r="M11" s="30"/>
    </row>
    <row r="12" spans="1:13" ht="111" customHeight="1" x14ac:dyDescent="0.25">
      <c r="A12" s="23"/>
      <c r="B12" s="31" t="s">
        <v>19</v>
      </c>
      <c r="C12" s="31"/>
      <c r="D12" s="31"/>
      <c r="E12" s="31"/>
      <c r="F12" s="31"/>
      <c r="G12" s="31"/>
      <c r="H12" s="31"/>
      <c r="I12" s="32" t="s">
        <v>20</v>
      </c>
      <c r="J12" s="33"/>
      <c r="K12" s="33"/>
      <c r="L12" s="34"/>
      <c r="M12" s="34"/>
    </row>
    <row r="13" spans="1:13" s="2" customFormat="1" ht="28.05" customHeight="1" x14ac:dyDescent="0.25">
      <c r="A13" s="44"/>
      <c r="B13" s="14" t="s">
        <v>21</v>
      </c>
      <c r="C13" s="14" t="s">
        <v>22</v>
      </c>
      <c r="D13" s="23" t="s">
        <v>23</v>
      </c>
      <c r="E13" s="23"/>
      <c r="F13" s="23"/>
      <c r="G13" s="23"/>
      <c r="H13" s="14" t="s">
        <v>24</v>
      </c>
      <c r="I13" s="19" t="s">
        <v>25</v>
      </c>
      <c r="J13" s="19" t="s">
        <v>8</v>
      </c>
      <c r="K13" s="48" t="s">
        <v>10</v>
      </c>
      <c r="L13" s="49"/>
      <c r="M13" s="50"/>
    </row>
    <row r="14" spans="1:13" ht="22.05" customHeight="1" x14ac:dyDescent="0.25">
      <c r="A14" s="43" t="s">
        <v>62</v>
      </c>
      <c r="B14" s="23" t="s">
        <v>26</v>
      </c>
      <c r="C14" s="23" t="s">
        <v>27</v>
      </c>
      <c r="D14" s="26" t="s">
        <v>28</v>
      </c>
      <c r="E14" s="26"/>
      <c r="F14" s="26"/>
      <c r="G14" s="26"/>
      <c r="H14" s="17" t="s">
        <v>29</v>
      </c>
      <c r="I14" s="17" t="s">
        <v>29</v>
      </c>
      <c r="J14" s="17">
        <v>10</v>
      </c>
      <c r="K14" s="45">
        <v>10</v>
      </c>
      <c r="L14" s="46"/>
      <c r="M14" s="47"/>
    </row>
    <row r="15" spans="1:13" ht="127.5" customHeight="1" x14ac:dyDescent="0.25">
      <c r="A15" s="41"/>
      <c r="B15" s="23"/>
      <c r="C15" s="23"/>
      <c r="D15" s="25" t="s">
        <v>30</v>
      </c>
      <c r="E15" s="26"/>
      <c r="F15" s="26"/>
      <c r="G15" s="26"/>
      <c r="H15" s="17" t="s">
        <v>31</v>
      </c>
      <c r="I15" s="17" t="s">
        <v>32</v>
      </c>
      <c r="J15" s="17">
        <v>10</v>
      </c>
      <c r="K15" s="45">
        <v>8</v>
      </c>
      <c r="L15" s="46"/>
      <c r="M15" s="47"/>
    </row>
    <row r="16" spans="1:13" ht="160.05000000000001" customHeight="1" x14ac:dyDescent="0.25">
      <c r="A16" s="41"/>
      <c r="B16" s="23"/>
      <c r="C16" s="23"/>
      <c r="D16" s="25" t="s">
        <v>33</v>
      </c>
      <c r="E16" s="26"/>
      <c r="F16" s="26"/>
      <c r="G16" s="26"/>
      <c r="H16" s="17" t="s">
        <v>34</v>
      </c>
      <c r="I16" s="17" t="s">
        <v>35</v>
      </c>
      <c r="J16" s="17">
        <v>5</v>
      </c>
      <c r="K16" s="45">
        <v>3</v>
      </c>
      <c r="L16" s="46"/>
      <c r="M16" s="47"/>
    </row>
    <row r="17" spans="1:13" ht="21" customHeight="1" x14ac:dyDescent="0.25">
      <c r="A17" s="41"/>
      <c r="B17" s="23"/>
      <c r="C17" s="23"/>
      <c r="D17" s="26" t="s">
        <v>36</v>
      </c>
      <c r="E17" s="26"/>
      <c r="F17" s="26"/>
      <c r="G17" s="26"/>
      <c r="H17" s="17" t="s">
        <v>37</v>
      </c>
      <c r="I17" s="17" t="s">
        <v>37</v>
      </c>
      <c r="J17" s="17">
        <v>10</v>
      </c>
      <c r="K17" s="45">
        <v>10</v>
      </c>
      <c r="L17" s="46"/>
      <c r="M17" s="47"/>
    </row>
    <row r="18" spans="1:13" ht="54" customHeight="1" x14ac:dyDescent="0.25">
      <c r="A18" s="41"/>
      <c r="B18" s="23"/>
      <c r="C18" s="23"/>
      <c r="D18" s="25" t="s">
        <v>38</v>
      </c>
      <c r="E18" s="26"/>
      <c r="F18" s="26"/>
      <c r="G18" s="26"/>
      <c r="H18" s="17" t="s">
        <v>39</v>
      </c>
      <c r="I18" s="17" t="s">
        <v>40</v>
      </c>
      <c r="J18" s="17">
        <v>5</v>
      </c>
      <c r="K18" s="45">
        <v>4</v>
      </c>
      <c r="L18" s="46"/>
      <c r="M18" s="47"/>
    </row>
    <row r="19" spans="1:13" ht="36" customHeight="1" x14ac:dyDescent="0.25">
      <c r="A19" s="41"/>
      <c r="B19" s="23"/>
      <c r="C19" s="23" t="s">
        <v>41</v>
      </c>
      <c r="D19" s="26" t="s">
        <v>42</v>
      </c>
      <c r="E19" s="26"/>
      <c r="F19" s="26"/>
      <c r="G19" s="26"/>
      <c r="H19" s="8">
        <v>1</v>
      </c>
      <c r="I19" s="8">
        <v>1</v>
      </c>
      <c r="J19" s="12">
        <v>5</v>
      </c>
      <c r="K19" s="51">
        <v>5</v>
      </c>
      <c r="L19" s="52"/>
      <c r="M19" s="53"/>
    </row>
    <row r="20" spans="1:13" ht="81" customHeight="1" x14ac:dyDescent="0.25">
      <c r="A20" s="42"/>
      <c r="B20" s="23"/>
      <c r="C20" s="23"/>
      <c r="D20" s="26" t="s">
        <v>43</v>
      </c>
      <c r="E20" s="26"/>
      <c r="F20" s="26"/>
      <c r="G20" s="26"/>
      <c r="H20" s="8" t="s">
        <v>44</v>
      </c>
      <c r="I20" s="13">
        <v>0.86109999999999998</v>
      </c>
      <c r="J20" s="12">
        <v>5</v>
      </c>
      <c r="K20" s="54">
        <f>I20*J20</f>
        <v>4.3055000000000003</v>
      </c>
      <c r="L20" s="55"/>
      <c r="M20" s="56"/>
    </row>
    <row r="21" spans="1:13" ht="28.05" customHeight="1" x14ac:dyDescent="0.25">
      <c r="A21" s="29" t="s">
        <v>45</v>
      </c>
      <c r="B21" s="23" t="s">
        <v>46</v>
      </c>
      <c r="C21" s="14" t="s">
        <v>47</v>
      </c>
      <c r="D21" s="26" t="s">
        <v>48</v>
      </c>
      <c r="E21" s="26"/>
      <c r="F21" s="26"/>
      <c r="G21" s="26"/>
      <c r="H21" s="17" t="s">
        <v>49</v>
      </c>
      <c r="I21" s="17" t="s">
        <v>50</v>
      </c>
      <c r="J21" s="17">
        <v>15</v>
      </c>
      <c r="K21" s="45">
        <v>13.5</v>
      </c>
      <c r="L21" s="46"/>
      <c r="M21" s="47"/>
    </row>
    <row r="22" spans="1:13" ht="37.049999999999997" customHeight="1" x14ac:dyDescent="0.25">
      <c r="A22" s="24"/>
      <c r="B22" s="23"/>
      <c r="C22" s="14" t="s">
        <v>51</v>
      </c>
      <c r="D22" s="26" t="s">
        <v>52</v>
      </c>
      <c r="E22" s="26"/>
      <c r="F22" s="26"/>
      <c r="G22" s="26"/>
      <c r="H22" s="17" t="s">
        <v>53</v>
      </c>
      <c r="I22" s="8">
        <v>0.8</v>
      </c>
      <c r="J22" s="17">
        <v>15</v>
      </c>
      <c r="K22" s="45">
        <v>13.5</v>
      </c>
      <c r="L22" s="46"/>
      <c r="M22" s="47"/>
    </row>
    <row r="23" spans="1:13" ht="46.95" customHeight="1" x14ac:dyDescent="0.25">
      <c r="A23" s="24"/>
      <c r="B23" s="14" t="s">
        <v>54</v>
      </c>
      <c r="C23" s="14" t="s">
        <v>55</v>
      </c>
      <c r="D23" s="26" t="s">
        <v>56</v>
      </c>
      <c r="E23" s="26"/>
      <c r="F23" s="26"/>
      <c r="G23" s="26"/>
      <c r="H23" s="17" t="s">
        <v>44</v>
      </c>
      <c r="I23" s="17">
        <v>90.71</v>
      </c>
      <c r="J23" s="17">
        <v>10</v>
      </c>
      <c r="K23" s="45">
        <v>9</v>
      </c>
      <c r="L23" s="46"/>
      <c r="M23" s="47"/>
    </row>
    <row r="24" spans="1:13" s="3" customFormat="1" ht="24" customHeight="1" x14ac:dyDescent="0.25">
      <c r="A24" s="27" t="s">
        <v>57</v>
      </c>
      <c r="B24" s="27"/>
      <c r="C24" s="27"/>
      <c r="D24" s="27"/>
      <c r="E24" s="27"/>
      <c r="F24" s="27"/>
      <c r="G24" s="27"/>
      <c r="H24" s="27"/>
      <c r="I24" s="27"/>
      <c r="J24" s="18">
        <v>100</v>
      </c>
      <c r="K24" s="57">
        <f>SUM(K14:K23)+M7</f>
        <v>90.119233601812226</v>
      </c>
      <c r="L24" s="58"/>
      <c r="M24" s="59"/>
    </row>
    <row r="25" spans="1:13" ht="40.049999999999997" customHeight="1" x14ac:dyDescent="0.25">
      <c r="A25" s="28" t="s">
        <v>58</v>
      </c>
      <c r="B25" s="28"/>
      <c r="C25" s="28"/>
      <c r="D25" s="28" t="s">
        <v>59</v>
      </c>
      <c r="E25" s="28"/>
      <c r="F25" s="28"/>
      <c r="G25" s="28"/>
      <c r="H25" s="28"/>
      <c r="I25" s="28"/>
      <c r="J25" s="28"/>
      <c r="K25" s="28"/>
      <c r="L25" s="28"/>
      <c r="M25" s="28"/>
    </row>
  </sheetData>
  <mergeCells count="55">
    <mergeCell ref="K14:M14"/>
    <mergeCell ref="K13:M13"/>
    <mergeCell ref="K15:M15"/>
    <mergeCell ref="K16:M16"/>
    <mergeCell ref="K17:M17"/>
    <mergeCell ref="K18:M18"/>
    <mergeCell ref="K19:M19"/>
    <mergeCell ref="K20:M20"/>
    <mergeCell ref="K21:M21"/>
    <mergeCell ref="K22:M22"/>
    <mergeCell ref="K23:M23"/>
    <mergeCell ref="K24:M24"/>
    <mergeCell ref="A1:B1"/>
    <mergeCell ref="A2:M2"/>
    <mergeCell ref="A3:M3"/>
    <mergeCell ref="A4:D4"/>
    <mergeCell ref="E4:M4"/>
    <mergeCell ref="A5:D5"/>
    <mergeCell ref="E5:M5"/>
    <mergeCell ref="E6:F6"/>
    <mergeCell ref="J6:K6"/>
    <mergeCell ref="E7:F7"/>
    <mergeCell ref="J7:K7"/>
    <mergeCell ref="J8:K8"/>
    <mergeCell ref="E9:F9"/>
    <mergeCell ref="J9:K9"/>
    <mergeCell ref="E10:F10"/>
    <mergeCell ref="J10:K10"/>
    <mergeCell ref="I11:M11"/>
    <mergeCell ref="B12:H12"/>
    <mergeCell ref="I12:M12"/>
    <mergeCell ref="D13:G13"/>
    <mergeCell ref="A24:I24"/>
    <mergeCell ref="A25:C25"/>
    <mergeCell ref="D25:M25"/>
    <mergeCell ref="D20:G20"/>
    <mergeCell ref="D21:G21"/>
    <mergeCell ref="D22:G22"/>
    <mergeCell ref="A21:A23"/>
    <mergeCell ref="B14:B20"/>
    <mergeCell ref="B21:B22"/>
    <mergeCell ref="D23:G23"/>
    <mergeCell ref="D17:G17"/>
    <mergeCell ref="D19:G19"/>
    <mergeCell ref="D14:G14"/>
    <mergeCell ref="D15:G15"/>
    <mergeCell ref="D16:G16"/>
    <mergeCell ref="C19:C20"/>
    <mergeCell ref="A6:D10"/>
    <mergeCell ref="A11:A12"/>
    <mergeCell ref="D18:G18"/>
    <mergeCell ref="B11:H11"/>
    <mergeCell ref="C14:C18"/>
    <mergeCell ref="E8:F8"/>
    <mergeCell ref="A14:A20"/>
  </mergeCells>
  <phoneticPr fontId="16" type="noConversion"/>
  <pageMargins left="0.27559055118110237" right="0.19685039370078741" top="0.47244094488188981" bottom="0.43307086614173229" header="0.51181102362204722" footer="0.23622047244094491"/>
  <pageSetup paperSize="9" scale="82" orientation="portrait" r:id="rId1"/>
  <headerFooter scaleWithDoc="0" alignWithMargins="0"/>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中央自评表</vt:lpstr>
      <vt:lpstr>中央自评表!Print_Titles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King</cp:lastModifiedBy>
  <cp:lastPrinted>2021-06-15T06:13:20Z</cp:lastPrinted>
  <dcterms:created xsi:type="dcterms:W3CDTF">2016-12-02T08:54:00Z</dcterms:created>
  <dcterms:modified xsi:type="dcterms:W3CDTF">2021-06-15T06:20:41Z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6E7FB272B08840018D21CAF80CBF6064</vt:lpwstr>
  </property>
</Properties>
</file>