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xl/cellimages.xml" ContentType="application/vnd.wps-officedocument.cellimag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9180"/>
  </bookViews>
  <sheets>
    <sheet name="报名表" sheetId="1" r:id="rId1"/>
    <sheet name="照片" sheetId="2" r:id="rId2"/>
    <sheet name="领队教练照片" sheetId="3" r:id="rId3"/>
    <sheet name="填报说明" sheetId="4" r:id="rId4"/>
    <sheet name="WpsReserved_CellImgList" sheetId="5" state="veryHidden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2" i="4"/>
  <c r="A57"/>
  <c r="A31"/>
  <c r="A3"/>
  <c r="G4" i="3"/>
  <c r="E4"/>
  <c r="C4"/>
  <c r="A4"/>
  <c r="A1"/>
  <c r="A1" i="2"/>
  <c r="C85"/>
  <c r="C84"/>
  <c r="C81"/>
  <c r="C80"/>
  <c r="C77"/>
  <c r="C76"/>
  <c r="C73"/>
  <c r="C72"/>
  <c r="C69"/>
  <c r="C68"/>
  <c r="C65"/>
  <c r="C64"/>
  <c r="C61"/>
  <c r="C60"/>
  <c r="C57"/>
  <c r="C56"/>
  <c r="C53"/>
  <c r="C52"/>
  <c r="C49"/>
  <c r="C48"/>
  <c r="C45"/>
  <c r="C44"/>
  <c r="C41"/>
  <c r="C40"/>
  <c r="C37"/>
  <c r="C36"/>
  <c r="C33"/>
  <c r="C32"/>
  <c r="C29"/>
  <c r="C28"/>
  <c r="C25"/>
  <c r="C24"/>
  <c r="C21"/>
  <c r="C20"/>
  <c r="C17"/>
  <c r="C16"/>
  <c r="C13"/>
  <c r="C12"/>
  <c r="C9"/>
  <c r="C8"/>
  <c r="C4"/>
  <c r="E17"/>
  <c r="E12"/>
  <c r="E5"/>
  <c r="G53"/>
  <c r="G44"/>
  <c r="G33"/>
  <c r="G25"/>
  <c r="G20"/>
  <c r="G12"/>
  <c r="G4"/>
  <c r="E85"/>
  <c r="E84"/>
  <c r="E81"/>
  <c r="E80"/>
  <c r="E77"/>
  <c r="E76"/>
  <c r="E73"/>
  <c r="E72"/>
  <c r="E69"/>
  <c r="E68"/>
  <c r="E65"/>
  <c r="E64"/>
  <c r="E61"/>
  <c r="E60"/>
  <c r="E57"/>
  <c r="E56"/>
  <c r="E53"/>
  <c r="E52"/>
  <c r="E49"/>
  <c r="E48"/>
  <c r="E45"/>
  <c r="E44"/>
  <c r="E41"/>
  <c r="E40"/>
  <c r="E37"/>
  <c r="E36"/>
  <c r="E33"/>
  <c r="E32"/>
  <c r="E29"/>
  <c r="E28"/>
  <c r="E25"/>
  <c r="E24"/>
  <c r="E20"/>
  <c r="E16"/>
  <c r="E9"/>
  <c r="E4"/>
  <c r="G49"/>
  <c r="G40"/>
  <c r="G32"/>
  <c r="G24"/>
  <c r="G17"/>
  <c r="G9"/>
  <c r="G85"/>
  <c r="G84"/>
  <c r="G81"/>
  <c r="G80"/>
  <c r="G77"/>
  <c r="G76"/>
  <c r="G73"/>
  <c r="G72"/>
  <c r="G69"/>
  <c r="G68"/>
  <c r="G65"/>
  <c r="G64"/>
  <c r="G61"/>
  <c r="G60"/>
  <c r="G56"/>
  <c r="G52"/>
  <c r="G45"/>
  <c r="G37"/>
  <c r="G28"/>
  <c r="G16"/>
  <c r="G5"/>
  <c r="A85"/>
  <c r="A84"/>
  <c r="A81"/>
  <c r="A80"/>
  <c r="A77"/>
  <c r="A76"/>
  <c r="A73"/>
  <c r="A72"/>
  <c r="A69"/>
  <c r="A68"/>
  <c r="A65"/>
  <c r="A64"/>
  <c r="A61"/>
  <c r="A60"/>
  <c r="A57"/>
  <c r="A56"/>
  <c r="A53"/>
  <c r="A52"/>
  <c r="A49"/>
  <c r="A48"/>
  <c r="A45"/>
  <c r="A44"/>
  <c r="A41"/>
  <c r="A40"/>
  <c r="A37"/>
  <c r="A36"/>
  <c r="A33"/>
  <c r="A32"/>
  <c r="A29"/>
  <c r="A28"/>
  <c r="A25"/>
  <c r="A24"/>
  <c r="A21"/>
  <c r="A20"/>
  <c r="A17"/>
  <c r="A16"/>
  <c r="A13"/>
  <c r="A12"/>
  <c r="A9"/>
  <c r="A8"/>
  <c r="A5"/>
  <c r="A4"/>
  <c r="C5"/>
  <c r="E21"/>
  <c r="E13"/>
  <c r="E8"/>
  <c r="G57"/>
  <c r="G48"/>
  <c r="G41"/>
  <c r="G36"/>
  <c r="G29"/>
  <c r="G21"/>
  <c r="G13"/>
  <c r="G8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B238811483254DF3B93902149C3D6D7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035780"/>
          <a:ext cx="5245735" cy="3409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AAB8F17727DF4A2B8339826CDD84177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0901680"/>
          <a:ext cx="5676265" cy="4491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8B3B8F424F764D70AB8E024A763C6D1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581025"/>
          <a:ext cx="6972935" cy="4462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C03DDB816F0A401D9FAA2C3EC91FCC1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100" y="5583555"/>
          <a:ext cx="7031990" cy="246507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<sst xmlns="http://schemas.openxmlformats.org/spreadsheetml/2006/main" count="52" uniqueCount="49">
  <si>
    <t>附件3</t>
  </si>
  <si>
    <t>2026年全国青少年车辆模型锦标赛报名表</t>
  </si>
  <si>
    <t>队名（限8个字）：</t>
  </si>
  <si>
    <t>黄色区域必填！！！</t>
  </si>
  <si>
    <t>所在地区</t>
  </si>
  <si>
    <t>领队：</t>
  </si>
  <si>
    <t>领队电话：</t>
  </si>
  <si>
    <t>联系电子邮箱：</t>
  </si>
  <si>
    <t>U12</t>
  </si>
  <si>
    <t>1:24电动拉力车</t>
  </si>
  <si>
    <t>陆上模型足球团体赛</t>
  </si>
  <si>
    <t>教练：</t>
  </si>
  <si>
    <t>联系人：</t>
  </si>
  <si>
    <t>联系人电话：</t>
  </si>
  <si>
    <t>U18</t>
  </si>
  <si>
    <t>1:18电动越野车</t>
  </si>
  <si>
    <t>1:24电动越野车</t>
  </si>
  <si>
    <t>序号</t>
  </si>
  <si>
    <t>姓名</t>
  </si>
  <si>
    <t>参赛类别</t>
  </si>
  <si>
    <t>项目一</t>
  </si>
  <si>
    <t>个人感应器号</t>
  </si>
  <si>
    <t>项目二</t>
  </si>
  <si>
    <t>团体项目</t>
  </si>
  <si>
    <t>身份证号码</t>
  </si>
  <si>
    <t>1:18电动房车</t>
  </si>
  <si>
    <t>1:18电动公路车</t>
  </si>
  <si>
    <t>1:18电动拉力车</t>
  </si>
  <si>
    <t>1:18电动方程式赛车</t>
  </si>
  <si>
    <t>1:12电动公路车</t>
  </si>
  <si>
    <t>1:10电动房车</t>
  </si>
  <si>
    <t>1:10内燃机房车</t>
  </si>
  <si>
    <t>1:10电动方程式赛车</t>
  </si>
  <si>
    <t>1:10电动短途卡车</t>
  </si>
  <si>
    <t>1:10电动越野车（四轮驱动）</t>
  </si>
  <si>
    <t>智能无人驾驶车</t>
  </si>
  <si>
    <t>1:8内燃机越野车</t>
  </si>
  <si>
    <t>1:8电动越野车</t>
  </si>
  <si>
    <t>1:5电动越野摩托车</t>
  </si>
  <si>
    <t>领队</t>
  </si>
  <si>
    <t>教练</t>
  </si>
  <si>
    <t>报名表填写需知</t>
  </si>
  <si>
    <t>第一步，点击，“文件”--“另存为”—参赛队名称做文件名：XX省XXX队</t>
  </si>
  <si>
    <t>第二步，填报报名表</t>
  </si>
  <si>
    <t>填报要求：</t>
  </si>
  <si>
    <t>1.队名必须以省市冠名，队名限8个汉字内。
2.所有黄色区域必填，输入文字后，则黄色显示自动消失。
3.报名表的所在地区、项目一、项目二和团体项目，当鼠标移动该单元格的右下方会出现下拉菜单选项选对应选的项目。
4.姓名、参赛项目一为必填,如有兼项就填项目二
5.报名表的感应器号码必须填写。
6.添加运动员请点击右键选择"插入"。
7.团体项目填报，必须满足3人。
8.在照片工作表中插入运动员和教练领队2寸免冠照片选择图片嵌入-嵌入单元格。
选择照片存放的路径，找到对应的运动员照片点击插入，如下图</t>
  </si>
  <si>
    <t>9.再重复步骤把其他运动员的照片对应插入。</t>
  </si>
  <si>
    <t>10.上传教练和领队的照片方法同运动员。</t>
  </si>
  <si>
    <t>11.各省市汇总文件用单位公章的名称作为报名表文件名，在2026年7月15日24:00截止前，发送报名表至邮箱E-mail：chinamodelcar@163.com。
联系人：魏浩通，电话：010-67050562。
12.如在填写报名表遇到问题，可电话联系袁发祥:15990044418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</si>
</sst>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2"/>
      <name val="宋体"/>
      <charset val="134"/>
    </font>
    <font>
      <sz val="18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1" xfId="0" applyFont="1" applyFill="1" applyBorder="1" applyAlignment="1" applyProtection="1"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Alignment="1" applyProtection="1"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10" fillId="2" borderId="0" xfId="0" applyFont="1" applyFill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47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numFmt numFmtId="30" formatCode="@"/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7E6E6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000000"/>
      </font>
      <border>
        <left/>
        <right/>
        <top/>
        <bottom style="medium">
          <color rgb="FF4874CB"/>
        </bottom>
      </border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vertical style="thin">
          <color rgb="FF91AADF"/>
        </vertical>
        <horizontal style="thin">
          <color rgb="FF91AADF"/>
        </horizontal>
      </border>
    </dxf>
  </dxfs>
  <tableStyles count="4" defaultTableStyle="TableStylePreset3_Accent1 1" defaultPivotStyle="PivotStylePreset2_Accent1">
    <tableStyle name="TableStylePreset2_Accent1 1" pivot="0" count="7">
      <tableStyleElement type="wholeTable" dxfId="46"/>
      <tableStyleElement type="headerRow" dxfId="45"/>
      <tableStyleElement type="totalRow" dxfId="44"/>
      <tableStyleElement type="firstColumn" dxfId="43"/>
      <tableStyleElement type="lastColumn" dxfId="42"/>
      <tableStyleElement type="firstRowStripe" dxfId="41"/>
      <tableStyleElement type="firstColumnStripe" dxfId="40"/>
    </tableStyle>
    <tableStyle name="TableStylePreset3_Accent1 1" pivot="0" count="7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  <tableStyle name="PivotStylePreset2_Accent1 1" table="0" count="10">
      <tableStyleElement type="headerRow" dxfId="32"/>
      <tableStyleElement type="totalRow" dxfId="31"/>
      <tableStyleElement type="firstRowStripe" dxfId="30"/>
      <tableStyleElement type="firstColumnStripe" dxfId="29"/>
      <tableStyleElement type="firstSubtotalRow" dxfId="28"/>
      <tableStyleElement type="secondSubtotalRow" dxfId="27"/>
      <tableStyleElement type="firstRowSubheading" dxfId="26"/>
      <tableStyleElement type="secondRowSubheading" dxfId="25"/>
      <tableStyleElement type="pageFieldLabels" dxfId="24"/>
      <tableStyleElement type="pageFieldValues" dxfId="23"/>
    </tableStyle>
    <tableStyle name="PivotStylePreset2_Accent1" table="0" count="10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1.png"/><Relationship Id="rId2" Type="http://schemas.openxmlformats.org/officeDocument/2006/relationships/image" Target="media/image21.png"/><Relationship Id="rId1" Type="http://schemas.openxmlformats.org/officeDocument/2006/relationships/image" Target="media/image11.png"/><Relationship Id="rId4" Type="http://schemas.openxmlformats.org/officeDocument/2006/relationships/image" Target="media/image4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www.wps.cn/officeDocument/2020/cellImage" Target="cellimag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307975</xdr:colOff>
      <xdr:row>18</xdr:row>
      <xdr:rowOff>118110</xdr:rowOff>
    </xdr:to>
    <xdr:pic>
      <xdr:nvPicPr>
        <xdr:cNvPr id="5" name="ID_B238811483254DF3B93902149C3D6D7A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7035780"/>
          <a:ext cx="5245735" cy="340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121285</xdr:colOff>
      <xdr:row>24</xdr:row>
      <xdr:rowOff>102235</xdr:rowOff>
    </xdr:to>
    <xdr:pic>
      <xdr:nvPicPr>
        <xdr:cNvPr id="4" name="ID_AAB8F17727DF4A2B8339826CDD84177C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901680"/>
          <a:ext cx="5676265" cy="449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183515</xdr:colOff>
      <xdr:row>24</xdr:row>
      <xdr:rowOff>73660</xdr:rowOff>
    </xdr:to>
    <xdr:pic>
      <xdr:nvPicPr>
        <xdr:cNvPr id="3" name="ID_8B3B8F424F764D70AB8E024A763C6D1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581025"/>
          <a:ext cx="6972935" cy="4462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242570</xdr:colOff>
      <xdr:row>13</xdr:row>
      <xdr:rowOff>87630</xdr:rowOff>
    </xdr:to>
    <xdr:pic>
      <xdr:nvPicPr>
        <xdr:cNvPr id="12" name="ID_C03DDB816F0A401D9FAA2C3EC91FCC1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100" y="5583555"/>
          <a:ext cx="7031990" cy="2465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表4" displayName="表4" ref="A8:I24" headerRowCount="0">
  <tableColumns count="9">
    <tableColumn id="1" name="列1"/>
    <tableColumn id="2" name="列2"/>
    <tableColumn id="3" name="列3"/>
    <tableColumn id="4" name="列4"/>
    <tableColumn id="5" name="列5"/>
    <tableColumn id="6" name="列6"/>
    <tableColumn id="7" name="列7"/>
    <tableColumn id="8" name="列8"/>
    <tableColumn id="9" name="列10"/>
  </tableColumns>
  <tableStyleInfo name="TableStylePreset2_Accent1 1" showFirstColumn="1" showLastColumn="1" showRowStripes="1" showColumnStripes="1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/>
  </sheetViews>
  <sheetFormatPr defaultColWidth="8.75" defaultRowHeight="13.5"/>
  <cols>
    <col min="1" max="1" width="9.125" customWidth="1"/>
    <col min="2" max="2" width="14.125" customWidth="1"/>
    <col min="3" max="3" width="10.75" customWidth="1"/>
    <col min="4" max="4" width="22" customWidth="1"/>
    <col min="5" max="5" width="20.125" customWidth="1"/>
    <col min="6" max="6" width="23.5" customWidth="1"/>
    <col min="7" max="7" width="15.375" customWidth="1"/>
    <col min="8" max="8" width="19.125" customWidth="1"/>
    <col min="9" max="9" width="23.375" customWidth="1"/>
    <col min="12" max="12" width="9" hidden="1" customWidth="1"/>
    <col min="13" max="13" width="40.25" hidden="1" customWidth="1"/>
    <col min="14" max="14" width="45.25" hidden="1" customWidth="1"/>
  </cols>
  <sheetData>
    <row r="1" spans="1:14" ht="18.75">
      <c r="A1" s="13" t="s">
        <v>0</v>
      </c>
    </row>
    <row r="2" spans="1:14" ht="25.5">
      <c r="A2" s="23" t="s">
        <v>1</v>
      </c>
      <c r="B2" s="23"/>
      <c r="C2" s="23"/>
      <c r="D2" s="23"/>
      <c r="E2" s="23"/>
      <c r="F2" s="23"/>
      <c r="G2" s="23"/>
      <c r="H2" s="23"/>
    </row>
    <row r="4" spans="1:14" ht="20.25">
      <c r="A4" s="24" t="s">
        <v>2</v>
      </c>
      <c r="B4" s="24"/>
      <c r="C4" s="15"/>
      <c r="D4" s="16"/>
      <c r="E4" s="16"/>
      <c r="F4" s="17" t="s">
        <v>3</v>
      </c>
      <c r="G4" s="16"/>
      <c r="H4" s="18" t="s">
        <v>4</v>
      </c>
      <c r="M4" s="19"/>
    </row>
    <row r="5" spans="1:14" ht="20.25">
      <c r="A5" s="18" t="s">
        <v>5</v>
      </c>
      <c r="B5" s="15"/>
      <c r="C5" s="18"/>
      <c r="D5" s="18" t="s">
        <v>6</v>
      </c>
      <c r="E5" s="15"/>
      <c r="F5" s="18"/>
      <c r="G5" s="18"/>
      <c r="H5" s="18" t="s">
        <v>7</v>
      </c>
      <c r="L5" s="19" t="s">
        <v>8</v>
      </c>
      <c r="M5" s="19" t="s">
        <v>9</v>
      </c>
      <c r="N5" s="19" t="s">
        <v>10</v>
      </c>
    </row>
    <row r="6" spans="1:14" ht="20.25">
      <c r="A6" s="18" t="s">
        <v>11</v>
      </c>
      <c r="B6" s="15"/>
      <c r="C6" s="15"/>
      <c r="D6" s="20"/>
      <c r="E6" s="18" t="s">
        <v>12</v>
      </c>
      <c r="F6" s="18"/>
      <c r="G6" s="18"/>
      <c r="H6" s="18" t="s">
        <v>13</v>
      </c>
      <c r="L6" s="19" t="s">
        <v>14</v>
      </c>
      <c r="M6" s="19" t="s">
        <v>15</v>
      </c>
      <c r="N6" s="19"/>
    </row>
    <row r="7" spans="1:14" ht="20.25">
      <c r="A7" s="18"/>
      <c r="B7" s="18"/>
      <c r="C7" s="18"/>
      <c r="D7" s="18"/>
      <c r="E7" s="18"/>
      <c r="F7" s="18"/>
      <c r="G7" s="18"/>
      <c r="H7" s="18"/>
      <c r="M7" s="19" t="s">
        <v>16</v>
      </c>
      <c r="N7" s="19"/>
    </row>
    <row r="8" spans="1:14" s="12" customFormat="1" ht="20.25">
      <c r="A8" s="14" t="s">
        <v>17</v>
      </c>
      <c r="B8" s="21" t="s">
        <v>18</v>
      </c>
      <c r="C8" s="21" t="s">
        <v>19</v>
      </c>
      <c r="D8" s="21" t="s">
        <v>20</v>
      </c>
      <c r="E8" s="14" t="s">
        <v>21</v>
      </c>
      <c r="F8" s="14" t="s">
        <v>22</v>
      </c>
      <c r="G8" s="14" t="s">
        <v>21</v>
      </c>
      <c r="H8" s="14" t="s">
        <v>23</v>
      </c>
      <c r="I8" s="14" t="s">
        <v>24</v>
      </c>
      <c r="M8" s="19" t="s">
        <v>25</v>
      </c>
      <c r="N8" s="19"/>
    </row>
    <row r="9" spans="1:14" ht="20.25">
      <c r="A9" s="18"/>
      <c r="B9" s="18"/>
      <c r="C9" s="18"/>
      <c r="D9" s="18"/>
      <c r="E9" s="18"/>
      <c r="F9" s="18"/>
      <c r="G9" s="18"/>
      <c r="H9" s="18"/>
      <c r="M9" s="22" t="s">
        <v>26</v>
      </c>
      <c r="N9" s="19"/>
    </row>
    <row r="10" spans="1:14" ht="20.25">
      <c r="C10" s="18"/>
      <c r="D10" s="18"/>
      <c r="F10" s="18"/>
      <c r="H10" s="18"/>
      <c r="M10" s="22" t="s">
        <v>27</v>
      </c>
      <c r="N10" s="19"/>
    </row>
    <row r="11" spans="1:14" ht="20.25">
      <c r="C11" s="18"/>
      <c r="D11" s="18"/>
      <c r="F11" s="18"/>
      <c r="H11" s="18"/>
      <c r="M11" s="19" t="s">
        <v>28</v>
      </c>
      <c r="N11" s="19"/>
    </row>
    <row r="12" spans="1:14" ht="20.25">
      <c r="C12" s="18"/>
      <c r="D12" s="18"/>
      <c r="F12" s="18"/>
      <c r="H12" s="18"/>
      <c r="M12" s="19" t="s">
        <v>29</v>
      </c>
      <c r="N12" s="19"/>
    </row>
    <row r="13" spans="1:14" ht="20.25">
      <c r="C13" s="18"/>
      <c r="D13" s="18"/>
      <c r="F13" s="18"/>
      <c r="H13" s="18"/>
      <c r="M13" s="19" t="s">
        <v>30</v>
      </c>
      <c r="N13" s="19"/>
    </row>
    <row r="14" spans="1:14" ht="20.25">
      <c r="C14" s="18"/>
      <c r="D14" s="18"/>
      <c r="F14" s="18"/>
      <c r="H14" s="18"/>
      <c r="M14" s="19" t="s">
        <v>31</v>
      </c>
      <c r="N14" s="19"/>
    </row>
    <row r="15" spans="1:14" ht="20.25">
      <c r="C15" s="18"/>
      <c r="D15" s="18"/>
      <c r="F15" s="18"/>
      <c r="H15" s="18"/>
      <c r="M15" s="19" t="s">
        <v>32</v>
      </c>
      <c r="N15" s="19"/>
    </row>
    <row r="16" spans="1:14" ht="20.25">
      <c r="C16" s="18"/>
      <c r="D16" s="18"/>
      <c r="F16" s="18"/>
      <c r="H16" s="18"/>
      <c r="M16" s="19" t="s">
        <v>33</v>
      </c>
      <c r="N16" s="19"/>
    </row>
    <row r="17" spans="3:14" ht="20.25">
      <c r="C17" s="18"/>
      <c r="D17" s="18"/>
      <c r="F17" s="18"/>
      <c r="H17" s="18"/>
      <c r="M17" s="19" t="s">
        <v>34</v>
      </c>
      <c r="N17" s="19"/>
    </row>
    <row r="18" spans="3:14" ht="20.25">
      <c r="C18" s="18"/>
      <c r="D18" s="18"/>
      <c r="F18" s="18"/>
      <c r="H18" s="18"/>
      <c r="M18" s="19" t="s">
        <v>35</v>
      </c>
      <c r="N18" s="19"/>
    </row>
    <row r="19" spans="3:14" ht="20.25">
      <c r="C19" s="18"/>
      <c r="D19" s="18"/>
      <c r="F19" s="18"/>
      <c r="H19" s="18"/>
      <c r="M19" s="19" t="s">
        <v>36</v>
      </c>
      <c r="N19" s="19"/>
    </row>
    <row r="20" spans="3:14" ht="20.25">
      <c r="C20" s="18"/>
      <c r="D20" s="18"/>
      <c r="F20" s="18"/>
      <c r="H20" s="18"/>
      <c r="M20" s="19" t="s">
        <v>37</v>
      </c>
      <c r="N20" s="19"/>
    </row>
    <row r="21" spans="3:14" ht="20.25">
      <c r="M21" s="19" t="s">
        <v>38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H2"/>
    <mergeCell ref="A4:B4"/>
  </mergeCells>
  <phoneticPr fontId="14" type="noConversion"/>
  <conditionalFormatting sqref="C4:E4">
    <cfRule type="expression" dxfId="12" priority="10">
      <formula>$C$4</formula>
    </cfRule>
    <cfRule type="expression" dxfId="11" priority="20">
      <formula>$C$4</formula>
    </cfRule>
    <cfRule type="expression" dxfId="10" priority="21">
      <formula>$C$4</formula>
    </cfRule>
    <cfRule type="expression" dxfId="9" priority="22">
      <formula>$C$4</formula>
    </cfRule>
    <cfRule type="expression" dxfId="8" priority="23">
      <formula>$C$4</formula>
    </cfRule>
    <cfRule type="expression" dxfId="7" priority="24">
      <formula>$C$4</formula>
    </cfRule>
  </conditionalFormatting>
  <conditionalFormatting sqref="C4">
    <cfRule type="expression" dxfId="6" priority="8">
      <formula>$C$4</formula>
    </cfRule>
    <cfRule type="expression" dxfId="5" priority="9">
      <formula>$C$4</formula>
    </cfRule>
  </conditionalFormatting>
  <conditionalFormatting sqref="B5">
    <cfRule type="expression" dxfId="4" priority="19">
      <formula>$B$5</formula>
    </cfRule>
  </conditionalFormatting>
  <conditionalFormatting sqref="E5">
    <cfRule type="expression" dxfId="3" priority="18">
      <formula>$E$5</formula>
    </cfRule>
  </conditionalFormatting>
  <conditionalFormatting sqref="B6">
    <cfRule type="expression" dxfId="2" priority="17">
      <formula>$B$6</formula>
    </cfRule>
  </conditionalFormatting>
  <conditionalFormatting sqref="C6">
    <cfRule type="expression" dxfId="1" priority="16">
      <formula>$C$6</formula>
    </cfRule>
  </conditionalFormatting>
  <conditionalFormatting sqref="D6">
    <cfRule type="expression" dxfId="0" priority="15">
      <formula>$D$6</formula>
    </cfRule>
  </conditionalFormatting>
  <dataValidations count="4">
    <dataValidation type="list" allowBlank="1" showInputMessage="1" showErrorMessage="1" sqref="C9:C24">
      <formula1>"U12,U18"</formula1>
    </dataValidation>
    <dataValidation type="list" allowBlank="1" showInputMessage="1" showErrorMessage="1" sqref="C25:C60">
      <formula1>$M$4:$M$4</formula1>
    </dataValidation>
    <dataValidation type="list" allowBlank="1" showInputMessage="1" showErrorMessage="1" sqref="D9:D24 F9:F24">
      <formula1>$M$5:$M$21</formula1>
    </dataValidation>
    <dataValidation type="list" allowBlank="1" showInputMessage="1" showErrorMessage="1" sqref="H9:H24">
      <formula1>$N$5:$N$20</formula1>
    </dataValidation>
  </dataValidations>
  <pageMargins left="0.75" right="0.75" top="1" bottom="1" header="0.5" footer="0.5"/>
  <pageSetup paperSize="9" orientation="portrait"/>
  <tableParts count="1">
    <tablePart r:id="rId1"/>
  </tableParts>
  <extLst xmlns:x14="http://schemas.microsoft.com/office/spreadsheetml/2009/9/main">
    <ext uri="{78C0D931-6437-407d-A8EE-F0AAD7539E65}">
      <x14:conditionalFormattings>
        <x14:conditionalFormatting xmlns:xm="http://schemas.microsoft.com/office/excel/2006/main">
          <x14:cfRule type="containsText" priority="7" operator="containsText" id="{935b08e7-9085-4e7d-80bb-4989116c80a0}">
            <xm:f>NOT(ISERROR(SEARCH($C$4,C4)))</xm:f>
            <xm:f>$C$4</xm:f>
            <x14:dxf>
              <fill>
                <patternFill patternType="solid">
                  <bgColor rgb="FFFFFFFF"/>
                </patternFill>
              </fill>
            </x14:dxf>
          </x14:cfRule>
          <xm:sqref>C4</xm:sqref>
        </x14:conditionalFormatting>
        <x14:conditionalFormatting xmlns:xm="http://schemas.microsoft.com/office/excel/2006/main">
          <x14:cfRule type="containsText" priority="6" operator="containsText" id="{18645fcd-825a-484c-9697-eb7f6e0a5fd0}">
            <xm:f>NOT(ISERROR(SEARCH($B$5,B5)))</xm:f>
            <xm:f>$B$5</xm:f>
            <x14:dxf>
              <fill>
                <patternFill patternType="solid">
                  <bgColor rgb="FFFFFFFF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containsText" priority="5" operator="containsText" id="{044d6d7a-6db7-434c-8bd9-dd68f37c8c04}">
            <xm:f>NOT(ISERROR(SEARCH($B$6,B6)))</xm:f>
            <xm:f>$B$6</xm:f>
            <x14:dxf>
              <fill>
                <patternFill patternType="solid">
                  <bgColor rgb="FFFFFFFF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containsText" priority="4" operator="containsText" id="{285f587a-33e4-4c2f-b2e4-e9dab6a71b5a}">
            <xm:f>NOT(ISERROR(SEARCH($C$6,C6)))</xm:f>
            <xm:f>$C$6</xm:f>
            <x14:dxf>
              <fill>
                <patternFill patternType="solid">
                  <bgColor rgb="FFFFFFFF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containsText" priority="3" operator="containsText" id="{da0a6541-fe6d-45be-8ac8-ab212f7c90fd}">
            <xm:f>NOT(ISERROR(SEARCH($D$6,D6)))</xm:f>
            <xm:f>$D$6</xm:f>
            <x14:dxf>
              <fill>
                <patternFill patternType="solid">
                  <bgColor rgb="FFFFFFFF"/>
                </patternFill>
              </fill>
            </x14:dxf>
          </x14:cfRule>
          <xm:sqref>D6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85"/>
  <sheetViews>
    <sheetView workbookViewId="0"/>
  </sheetViews>
  <sheetFormatPr defaultColWidth="9.875" defaultRowHeight="14.25"/>
  <cols>
    <col min="1" max="1" width="21.375" style="3" customWidth="1"/>
    <col min="2" max="2" width="2.875" style="3" customWidth="1"/>
    <col min="3" max="3" width="21.375" style="3" customWidth="1"/>
    <col min="4" max="4" width="2.875" style="3" customWidth="1"/>
    <col min="5" max="5" width="21.375" style="3" customWidth="1"/>
    <col min="6" max="6" width="2.875" style="3" customWidth="1"/>
    <col min="7" max="7" width="21.375" style="3" customWidth="1"/>
    <col min="8" max="16384" width="9.875" style="3"/>
  </cols>
  <sheetData>
    <row r="1" spans="1:7" ht="22.5">
      <c r="A1" s="5" t="str">
        <f>报名表!C4&amp;" 运动员照片"</f>
        <v>运动员照片</v>
      </c>
      <c r="B1" s="6"/>
      <c r="C1" s="6"/>
      <c r="D1" s="6"/>
      <c r="E1" s="6"/>
      <c r="F1" s="6"/>
      <c r="G1" s="6"/>
    </row>
    <row r="2" spans="1:7" ht="20.100000000000001" customHeight="1"/>
    <row r="3" spans="1:7" ht="147.6" customHeight="1">
      <c r="A3" s="7"/>
      <c r="C3" s="7"/>
      <c r="E3" s="7"/>
      <c r="G3" s="7"/>
    </row>
    <row r="4" spans="1:7" s="4" customFormat="1" ht="20.100000000000001" customHeight="1">
      <c r="A4" s="10" t="str">
        <f ca="1">"姓名："&amp;INDIRECT("报名表!B"&amp;(ROW()+4+(COLUMN()-1)/2))</f>
        <v>姓名：姓名</v>
      </c>
      <c r="C4" s="10" t="str">
        <f t="shared" ref="C4:G4" ca="1" si="0">"姓名："&amp;INDIRECT("报名表!B"&amp;(ROW()+4+(COLUMN()-1)/2))</f>
        <v>姓名：</v>
      </c>
      <c r="E4" s="10" t="str">
        <f t="shared" ca="1" si="0"/>
        <v>姓名：</v>
      </c>
      <c r="G4" s="10" t="str">
        <f t="shared" ca="1" si="0"/>
        <v>姓名：</v>
      </c>
    </row>
    <row r="5" spans="1:7" s="4" customFormat="1" ht="20.100000000000001" customHeight="1">
      <c r="A5" s="10" t="str">
        <f ca="1">"组别："&amp;INDIRECT("报名表!C"&amp;(ROW()+3+(COLUMN()-1)/2))</f>
        <v>组别：参赛类别</v>
      </c>
      <c r="C5" s="10" t="str">
        <f t="shared" ref="C5:G5" ca="1" si="1">"组别："&amp;INDIRECT("报名表!C"&amp;(ROW()+3+(COLUMN()-1)/2))</f>
        <v>组别：</v>
      </c>
      <c r="E5" s="10" t="str">
        <f t="shared" ca="1" si="1"/>
        <v>组别：</v>
      </c>
      <c r="G5" s="10" t="str">
        <f t="shared" ca="1" si="1"/>
        <v>组别：</v>
      </c>
    </row>
    <row r="6" spans="1:7" ht="20.100000000000001" customHeight="1"/>
    <row r="7" spans="1:7" ht="147.6" customHeight="1">
      <c r="A7" s="7"/>
      <c r="C7" s="7"/>
      <c r="E7" s="7"/>
      <c r="G7" s="7"/>
    </row>
    <row r="8" spans="1:7" s="4" customFormat="1" ht="20.100000000000001" customHeight="1">
      <c r="A8" s="10" t="str">
        <f ca="1">"姓名："&amp;INDIRECT("报名表!B"&amp;(ROW()+4+(COLUMN()-1)/2))</f>
        <v>姓名：</v>
      </c>
      <c r="C8" s="10" t="str">
        <f t="shared" ref="C8:G8" ca="1" si="2">"姓名："&amp;INDIRECT("报名表!B"&amp;(ROW()+4+(COLUMN()-1)/2))</f>
        <v>姓名：</v>
      </c>
      <c r="E8" s="10" t="str">
        <f t="shared" ca="1" si="2"/>
        <v>姓名：</v>
      </c>
      <c r="G8" s="10" t="str">
        <f t="shared" ca="1" si="2"/>
        <v>姓名：</v>
      </c>
    </row>
    <row r="9" spans="1:7" s="4" customFormat="1" ht="20.100000000000001" customHeight="1">
      <c r="A9" s="10" t="str">
        <f ca="1">"组别："&amp;INDIRECT("报名表!C"&amp;(ROW()+3+(COLUMN()-1)/2))</f>
        <v>组别：</v>
      </c>
      <c r="C9" s="10" t="str">
        <f t="shared" ref="C9:G9" ca="1" si="3">"组别："&amp;INDIRECT("报名表!C"&amp;(ROW()+3+(COLUMN()-1)/2))</f>
        <v>组别：</v>
      </c>
      <c r="E9" s="10" t="str">
        <f t="shared" ca="1" si="3"/>
        <v>组别：</v>
      </c>
      <c r="G9" s="10" t="str">
        <f t="shared" ca="1" si="3"/>
        <v>组别：</v>
      </c>
    </row>
    <row r="10" spans="1:7" ht="20.100000000000001" customHeight="1"/>
    <row r="11" spans="1:7" ht="147.6" customHeight="1">
      <c r="A11" s="7"/>
      <c r="C11" s="7"/>
      <c r="E11" s="7"/>
      <c r="G11" s="7"/>
    </row>
    <row r="12" spans="1:7" s="4" customFormat="1" ht="20.100000000000001" customHeight="1">
      <c r="A12" s="10" t="str">
        <f ca="1">"姓名："&amp;INDIRECT("报名表!B"&amp;(ROW()+4+(COLUMN()-1)/2))</f>
        <v>姓名：</v>
      </c>
      <c r="C12" s="10" t="str">
        <f t="shared" ref="C12:G12" ca="1" si="4">"姓名："&amp;INDIRECT("报名表!B"&amp;(ROW()+4+(COLUMN()-1)/2))</f>
        <v>姓名：</v>
      </c>
      <c r="E12" s="10" t="str">
        <f t="shared" ca="1" si="4"/>
        <v>姓名：</v>
      </c>
      <c r="G12" s="10" t="str">
        <f t="shared" ca="1" si="4"/>
        <v>姓名：</v>
      </c>
    </row>
    <row r="13" spans="1:7" s="4" customFormat="1" ht="20.100000000000001" customHeight="1">
      <c r="A13" s="10" t="str">
        <f ca="1">"组别："&amp;INDIRECT("报名表!C"&amp;(ROW()+3+(COLUMN()-1)/2))</f>
        <v>组别：</v>
      </c>
      <c r="C13" s="10" t="str">
        <f t="shared" ref="C13:G13" ca="1" si="5">"组别："&amp;INDIRECT("报名表!C"&amp;(ROW()+3+(COLUMN()-1)/2))</f>
        <v>组别：</v>
      </c>
      <c r="E13" s="10" t="str">
        <f t="shared" ca="1" si="5"/>
        <v>组别：</v>
      </c>
      <c r="G13" s="10" t="str">
        <f t="shared" ca="1" si="5"/>
        <v>组别：</v>
      </c>
    </row>
    <row r="14" spans="1:7" ht="20.100000000000001" customHeight="1"/>
    <row r="15" spans="1:7" ht="147.6" customHeight="1">
      <c r="A15" s="7"/>
      <c r="C15" s="7"/>
      <c r="E15" s="7"/>
      <c r="G15" s="7"/>
    </row>
    <row r="16" spans="1:7" s="4" customFormat="1" ht="20.100000000000001" customHeight="1">
      <c r="A16" s="10" t="str">
        <f ca="1">"姓名："&amp;INDIRECT("报名表!B"&amp;(ROW()+4+(COLUMN()-1)/2))</f>
        <v>姓名：</v>
      </c>
      <c r="C16" s="10" t="str">
        <f t="shared" ref="C16:G16" ca="1" si="6">"姓名："&amp;INDIRECT("报名表!B"&amp;(ROW()+4+(COLUMN()-1)/2))</f>
        <v>姓名：</v>
      </c>
      <c r="E16" s="10" t="str">
        <f t="shared" ca="1" si="6"/>
        <v>姓名：</v>
      </c>
      <c r="G16" s="10" t="str">
        <f t="shared" ca="1" si="6"/>
        <v>姓名：</v>
      </c>
    </row>
    <row r="17" spans="1:7" s="4" customFormat="1" ht="20.100000000000001" customHeight="1">
      <c r="A17" s="10" t="str">
        <f ca="1">"组别："&amp;INDIRECT("报名表!C"&amp;(ROW()+3+(COLUMN()-1)/2))</f>
        <v>组别：</v>
      </c>
      <c r="C17" s="10" t="str">
        <f t="shared" ref="C17:G17" ca="1" si="7">"组别："&amp;INDIRECT("报名表!C"&amp;(ROW()+3+(COLUMN()-1)/2))</f>
        <v>组别：</v>
      </c>
      <c r="E17" s="10" t="str">
        <f t="shared" ca="1" si="7"/>
        <v>组别：</v>
      </c>
      <c r="G17" s="10" t="str">
        <f t="shared" ca="1" si="7"/>
        <v>组别：</v>
      </c>
    </row>
    <row r="18" spans="1:7" ht="20.100000000000001" customHeight="1"/>
    <row r="19" spans="1:7" ht="147.6" customHeight="1">
      <c r="A19" s="7"/>
      <c r="C19" s="7"/>
      <c r="E19" s="7"/>
      <c r="G19" s="7"/>
    </row>
    <row r="20" spans="1:7" s="4" customFormat="1" ht="20.100000000000001" customHeight="1">
      <c r="A20" s="10" t="str">
        <f ca="1">"姓名："&amp;INDIRECT("报名表!B"&amp;(ROW()+4+(COLUMN()-1)/2))</f>
        <v>姓名：</v>
      </c>
      <c r="C20" s="10" t="str">
        <f t="shared" ref="C20:G20" ca="1" si="8">"姓名："&amp;INDIRECT("报名表!B"&amp;(ROW()+4+(COLUMN()-1)/2))</f>
        <v>姓名：</v>
      </c>
      <c r="E20" s="10" t="str">
        <f t="shared" ca="1" si="8"/>
        <v>姓名：</v>
      </c>
      <c r="G20" s="10" t="str">
        <f t="shared" ca="1" si="8"/>
        <v>姓名：</v>
      </c>
    </row>
    <row r="21" spans="1:7" s="4" customFormat="1" ht="20.100000000000001" customHeight="1">
      <c r="A21" s="10" t="str">
        <f ca="1">"组别："&amp;INDIRECT("报名表!C"&amp;(ROW()+3+(COLUMN()-1)/2))</f>
        <v>组别：</v>
      </c>
      <c r="C21" s="10" t="str">
        <f t="shared" ref="C21:G21" ca="1" si="9">"组别："&amp;INDIRECT("报名表!C"&amp;(ROW()+3+(COLUMN()-1)/2))</f>
        <v>组别：</v>
      </c>
      <c r="E21" s="10" t="str">
        <f t="shared" ca="1" si="9"/>
        <v>组别：</v>
      </c>
      <c r="G21" s="10" t="str">
        <f t="shared" ca="1" si="9"/>
        <v>组别：</v>
      </c>
    </row>
    <row r="22" spans="1:7" ht="20.100000000000001" customHeight="1"/>
    <row r="23" spans="1:7" ht="147.6" customHeight="1">
      <c r="A23" s="7"/>
      <c r="C23" s="7"/>
      <c r="E23" s="7"/>
      <c r="G23" s="7"/>
    </row>
    <row r="24" spans="1:7" s="4" customFormat="1" ht="20.100000000000001" customHeight="1">
      <c r="A24" s="10" t="str">
        <f ca="1">"姓名："&amp;INDIRECT("报名表!B"&amp;(ROW()+4+(COLUMN()-1)/2))</f>
        <v>姓名：</v>
      </c>
      <c r="C24" s="10" t="str">
        <f t="shared" ref="C24:G24" ca="1" si="10">"姓名："&amp;INDIRECT("报名表!B"&amp;(ROW()+4+(COLUMN()-1)/2))</f>
        <v>姓名：</v>
      </c>
      <c r="E24" s="10" t="str">
        <f t="shared" ca="1" si="10"/>
        <v>姓名：</v>
      </c>
      <c r="G24" s="10" t="str">
        <f t="shared" ca="1" si="10"/>
        <v>姓名：</v>
      </c>
    </row>
    <row r="25" spans="1:7" s="4" customFormat="1" ht="20.100000000000001" customHeight="1">
      <c r="A25" s="10" t="str">
        <f ca="1">"组别："&amp;INDIRECT("报名表!C"&amp;(ROW()+3+(COLUMN()-1)/2))</f>
        <v>组别：</v>
      </c>
      <c r="C25" s="10" t="str">
        <f t="shared" ref="C25:G25" ca="1" si="11">"组别："&amp;INDIRECT("报名表!C"&amp;(ROW()+3+(COLUMN()-1)/2))</f>
        <v>组别：</v>
      </c>
      <c r="E25" s="10" t="str">
        <f t="shared" ca="1" si="11"/>
        <v>组别：</v>
      </c>
      <c r="G25" s="10" t="str">
        <f t="shared" ca="1" si="11"/>
        <v>组别：</v>
      </c>
    </row>
    <row r="26" spans="1:7" ht="20.100000000000001" customHeight="1"/>
    <row r="27" spans="1:7" ht="147.6" customHeight="1">
      <c r="A27" s="7"/>
      <c r="C27" s="7"/>
      <c r="E27" s="7"/>
      <c r="G27" s="7"/>
    </row>
    <row r="28" spans="1:7" s="4" customFormat="1" ht="20.100000000000001" customHeight="1">
      <c r="A28" s="10" t="str">
        <f ca="1">"姓名："&amp;INDIRECT("报名表!B"&amp;(ROW()+4+(COLUMN()-1)/2))</f>
        <v>姓名：</v>
      </c>
      <c r="C28" s="10" t="str">
        <f t="shared" ref="C28:G28" ca="1" si="12">"姓名："&amp;INDIRECT("报名表!B"&amp;(ROW()+4+(COLUMN()-1)/2))</f>
        <v>姓名：</v>
      </c>
      <c r="E28" s="10" t="str">
        <f t="shared" ca="1" si="12"/>
        <v>姓名：</v>
      </c>
      <c r="G28" s="10" t="str">
        <f t="shared" ca="1" si="12"/>
        <v>姓名：</v>
      </c>
    </row>
    <row r="29" spans="1:7" s="4" customFormat="1" ht="20.100000000000001" customHeight="1">
      <c r="A29" s="10" t="str">
        <f ca="1">"组别："&amp;INDIRECT("报名表!C"&amp;(ROW()+3+(COLUMN()-1)/2))</f>
        <v>组别：</v>
      </c>
      <c r="C29" s="10" t="str">
        <f t="shared" ref="C29:G29" ca="1" si="13">"组别："&amp;INDIRECT("报名表!C"&amp;(ROW()+3+(COLUMN()-1)/2))</f>
        <v>组别：</v>
      </c>
      <c r="E29" s="10" t="str">
        <f t="shared" ca="1" si="13"/>
        <v>组别：</v>
      </c>
      <c r="G29" s="10" t="str">
        <f t="shared" ca="1" si="13"/>
        <v>组别：</v>
      </c>
    </row>
    <row r="30" spans="1:7" ht="20.100000000000001" customHeight="1"/>
    <row r="31" spans="1:7" ht="147.6" customHeight="1">
      <c r="A31" s="7"/>
      <c r="C31" s="7"/>
      <c r="E31" s="7"/>
      <c r="G31" s="7"/>
    </row>
    <row r="32" spans="1:7" s="4" customFormat="1" ht="20.100000000000001" customHeight="1">
      <c r="A32" s="10" t="str">
        <f ca="1">"姓名："&amp;INDIRECT("报名表!B"&amp;(ROW()+4+(COLUMN()-1)/2))</f>
        <v>姓名：</v>
      </c>
      <c r="C32" s="10" t="str">
        <f t="shared" ref="C32:G32" ca="1" si="14">"姓名："&amp;INDIRECT("报名表!B"&amp;(ROW()+4+(COLUMN()-1)/2))</f>
        <v>姓名：</v>
      </c>
      <c r="E32" s="10" t="str">
        <f t="shared" ca="1" si="14"/>
        <v>姓名：</v>
      </c>
      <c r="G32" s="10" t="str">
        <f t="shared" ca="1" si="14"/>
        <v>姓名：</v>
      </c>
    </row>
    <row r="33" spans="1:7" s="4" customFormat="1" ht="20.100000000000001" customHeight="1">
      <c r="A33" s="10" t="str">
        <f ca="1">"组别："&amp;INDIRECT("报名表!C"&amp;(ROW()+3+(COLUMN()-1)/2))</f>
        <v>组别：</v>
      </c>
      <c r="C33" s="10" t="str">
        <f t="shared" ref="C33:G33" ca="1" si="15">"组别："&amp;INDIRECT("报名表!C"&amp;(ROW()+3+(COLUMN()-1)/2))</f>
        <v>组别：</v>
      </c>
      <c r="E33" s="10" t="str">
        <f t="shared" ca="1" si="15"/>
        <v>组别：</v>
      </c>
      <c r="G33" s="10" t="str">
        <f t="shared" ca="1" si="15"/>
        <v>组别：</v>
      </c>
    </row>
    <row r="34" spans="1:7" ht="20.100000000000001" customHeight="1"/>
    <row r="35" spans="1:7" ht="147.6" customHeight="1">
      <c r="A35" s="7"/>
      <c r="C35" s="7"/>
      <c r="E35" s="7"/>
      <c r="G35" s="7"/>
    </row>
    <row r="36" spans="1:7" s="4" customFormat="1" ht="20.100000000000001" customHeight="1">
      <c r="A36" s="10" t="str">
        <f ca="1">"姓名："&amp;INDIRECT("报名表!B"&amp;(ROW()+4+(COLUMN()-1)/2))</f>
        <v>姓名：</v>
      </c>
      <c r="C36" s="10" t="str">
        <f t="shared" ref="C36:G36" ca="1" si="16">"姓名："&amp;INDIRECT("报名表!B"&amp;(ROW()+4+(COLUMN()-1)/2))</f>
        <v>姓名：</v>
      </c>
      <c r="E36" s="10" t="str">
        <f t="shared" ca="1" si="16"/>
        <v>姓名：</v>
      </c>
      <c r="G36" s="10" t="str">
        <f t="shared" ca="1" si="16"/>
        <v>姓名：</v>
      </c>
    </row>
    <row r="37" spans="1:7" s="4" customFormat="1" ht="20.100000000000001" customHeight="1">
      <c r="A37" s="10" t="str">
        <f ca="1">"组别："&amp;INDIRECT("报名表!C"&amp;(ROW()+3+(COLUMN()-1)/2))</f>
        <v>组别：</v>
      </c>
      <c r="C37" s="10" t="str">
        <f t="shared" ref="C37:G37" ca="1" si="17">"组别："&amp;INDIRECT("报名表!C"&amp;(ROW()+3+(COLUMN()-1)/2))</f>
        <v>组别：</v>
      </c>
      <c r="E37" s="10" t="str">
        <f t="shared" ca="1" si="17"/>
        <v>组别：</v>
      </c>
      <c r="G37" s="10" t="str">
        <f t="shared" ca="1" si="17"/>
        <v>组别：</v>
      </c>
    </row>
    <row r="38" spans="1:7" ht="20.100000000000001" customHeight="1"/>
    <row r="39" spans="1:7" ht="147.6" customHeight="1">
      <c r="A39" s="7"/>
      <c r="C39" s="7"/>
      <c r="E39" s="7"/>
      <c r="G39" s="7"/>
    </row>
    <row r="40" spans="1:7" s="4" customFormat="1" ht="20.100000000000001" customHeight="1">
      <c r="A40" s="10" t="str">
        <f ca="1">"姓名："&amp;INDIRECT("报名表!B"&amp;(ROW()+4+(COLUMN()-1)/2))</f>
        <v>姓名：</v>
      </c>
      <c r="C40" s="10" t="str">
        <f t="shared" ref="C40:G40" ca="1" si="18">"姓名："&amp;INDIRECT("报名表!B"&amp;(ROW()+4+(COLUMN()-1)/2))</f>
        <v>姓名：</v>
      </c>
      <c r="E40" s="10" t="str">
        <f t="shared" ca="1" si="18"/>
        <v>姓名：</v>
      </c>
      <c r="G40" s="10" t="str">
        <f t="shared" ca="1" si="18"/>
        <v>姓名：</v>
      </c>
    </row>
    <row r="41" spans="1:7" s="4" customFormat="1" ht="20.100000000000001" customHeight="1">
      <c r="A41" s="10" t="str">
        <f ca="1">"组别："&amp;INDIRECT("报名表!C"&amp;(ROW()+3+(COLUMN()-1)/2))</f>
        <v>组别：</v>
      </c>
      <c r="C41" s="10" t="str">
        <f t="shared" ref="C41:G41" ca="1" si="19">"组别："&amp;INDIRECT("报名表!C"&amp;(ROW()+3+(COLUMN()-1)/2))</f>
        <v>组别：</v>
      </c>
      <c r="E41" s="10" t="str">
        <f t="shared" ca="1" si="19"/>
        <v>组别：</v>
      </c>
      <c r="G41" s="10" t="str">
        <f t="shared" ca="1" si="19"/>
        <v>组别：</v>
      </c>
    </row>
    <row r="42" spans="1:7" ht="20.100000000000001" customHeight="1"/>
    <row r="43" spans="1:7" ht="147.6" customHeight="1">
      <c r="A43" s="7"/>
      <c r="C43" s="7"/>
      <c r="E43" s="7"/>
      <c r="G43" s="7"/>
    </row>
    <row r="44" spans="1:7" s="4" customFormat="1" ht="20.100000000000001" customHeight="1">
      <c r="A44" s="10" t="str">
        <f ca="1">"姓名："&amp;INDIRECT("报名表!B"&amp;(ROW()+4+(COLUMN()-1)/2))</f>
        <v>姓名：</v>
      </c>
      <c r="C44" s="10" t="str">
        <f t="shared" ref="C44:G44" ca="1" si="20">"姓名："&amp;INDIRECT("报名表!B"&amp;(ROW()+4+(COLUMN()-1)/2))</f>
        <v>姓名：</v>
      </c>
      <c r="E44" s="10" t="str">
        <f t="shared" ca="1" si="20"/>
        <v>姓名：</v>
      </c>
      <c r="G44" s="10" t="str">
        <f t="shared" ca="1" si="20"/>
        <v>姓名：</v>
      </c>
    </row>
    <row r="45" spans="1:7" s="4" customFormat="1" ht="20.100000000000001" customHeight="1">
      <c r="A45" s="10" t="str">
        <f ca="1">"组别："&amp;INDIRECT("报名表!C"&amp;(ROW()+3+(COLUMN()-1)/2))</f>
        <v>组别：</v>
      </c>
      <c r="C45" s="10" t="str">
        <f t="shared" ref="C45:G45" ca="1" si="21">"组别："&amp;INDIRECT("报名表!C"&amp;(ROW()+3+(COLUMN()-1)/2))</f>
        <v>组别：</v>
      </c>
      <c r="E45" s="10" t="str">
        <f t="shared" ca="1" si="21"/>
        <v>组别：</v>
      </c>
      <c r="G45" s="10" t="str">
        <f t="shared" ca="1" si="21"/>
        <v>组别：</v>
      </c>
    </row>
    <row r="46" spans="1:7" ht="20.100000000000001" customHeight="1"/>
    <row r="47" spans="1:7" ht="147.6" customHeight="1">
      <c r="A47" s="7"/>
      <c r="C47" s="7"/>
      <c r="E47" s="7"/>
      <c r="G47" s="7"/>
    </row>
    <row r="48" spans="1:7" s="4" customFormat="1" ht="20.100000000000001" customHeight="1">
      <c r="A48" s="10" t="str">
        <f ca="1">"姓名："&amp;INDIRECT("报名表!B"&amp;(ROW()+4+(COLUMN()-1)/2))</f>
        <v>姓名：</v>
      </c>
      <c r="C48" s="10" t="str">
        <f t="shared" ref="C48:G48" ca="1" si="22">"姓名："&amp;INDIRECT("报名表!B"&amp;(ROW()+4+(COLUMN()-1)/2))</f>
        <v>姓名：</v>
      </c>
      <c r="E48" s="10" t="str">
        <f t="shared" ca="1" si="22"/>
        <v>姓名：</v>
      </c>
      <c r="G48" s="10" t="str">
        <f t="shared" ca="1" si="22"/>
        <v>姓名：</v>
      </c>
    </row>
    <row r="49" spans="1:7" s="4" customFormat="1" ht="20.100000000000001" customHeight="1">
      <c r="A49" s="10" t="str">
        <f ca="1">"组别："&amp;INDIRECT("报名表!C"&amp;(ROW()+3+(COLUMN()-1)/2))</f>
        <v>组别：</v>
      </c>
      <c r="C49" s="10" t="str">
        <f t="shared" ref="C49:G49" ca="1" si="23">"组别："&amp;INDIRECT("报名表!C"&amp;(ROW()+3+(COLUMN()-1)/2))</f>
        <v>组别：</v>
      </c>
      <c r="E49" s="10" t="str">
        <f t="shared" ca="1" si="23"/>
        <v>组别：</v>
      </c>
      <c r="G49" s="10" t="str">
        <f t="shared" ca="1" si="23"/>
        <v>组别：</v>
      </c>
    </row>
    <row r="50" spans="1:7" ht="20.100000000000001" customHeight="1"/>
    <row r="51" spans="1:7" ht="147.6" customHeight="1">
      <c r="A51" s="7"/>
      <c r="C51" s="7"/>
      <c r="E51" s="7"/>
      <c r="G51" s="7"/>
    </row>
    <row r="52" spans="1:7" s="4" customFormat="1" ht="20.100000000000001" customHeight="1">
      <c r="A52" s="10" t="str">
        <f ca="1">"姓名："&amp;INDIRECT("报名表!B"&amp;(ROW()+4+(COLUMN()-1)/2))</f>
        <v>姓名：</v>
      </c>
      <c r="C52" s="10" t="str">
        <f t="shared" ref="C52:G52" ca="1" si="24">"姓名："&amp;INDIRECT("报名表!B"&amp;(ROW()+4+(COLUMN()-1)/2))</f>
        <v>姓名：</v>
      </c>
      <c r="E52" s="10" t="str">
        <f t="shared" ca="1" si="24"/>
        <v>姓名：</v>
      </c>
      <c r="G52" s="10" t="str">
        <f t="shared" ca="1" si="24"/>
        <v>姓名：</v>
      </c>
    </row>
    <row r="53" spans="1:7" s="4" customFormat="1" ht="20.100000000000001" customHeight="1">
      <c r="A53" s="10" t="str">
        <f ca="1">"组别："&amp;INDIRECT("报名表!C"&amp;(ROW()+3+(COLUMN()-1)/2))</f>
        <v>组别：</v>
      </c>
      <c r="C53" s="10" t="str">
        <f t="shared" ref="C53:G53" ca="1" si="25">"组别："&amp;INDIRECT("报名表!C"&amp;(ROW()+3+(COLUMN()-1)/2))</f>
        <v>组别：</v>
      </c>
      <c r="E53" s="10" t="str">
        <f t="shared" ca="1" si="25"/>
        <v>组别：</v>
      </c>
      <c r="G53" s="10" t="str">
        <f t="shared" ca="1" si="25"/>
        <v>组别：</v>
      </c>
    </row>
    <row r="54" spans="1:7" ht="20.100000000000001" customHeight="1"/>
    <row r="55" spans="1:7" ht="147.6" customHeight="1">
      <c r="A55" s="7"/>
      <c r="C55" s="7"/>
      <c r="E55" s="7"/>
      <c r="G55" s="7"/>
    </row>
    <row r="56" spans="1:7" s="4" customFormat="1" ht="20.100000000000001" customHeight="1">
      <c r="A56" s="10" t="str">
        <f ca="1">"姓名："&amp;INDIRECT("报名表!B"&amp;(ROW()+4+(COLUMN()-1)/2))</f>
        <v>姓名：</v>
      </c>
      <c r="C56" s="10" t="str">
        <f t="shared" ref="C56:G56" ca="1" si="26">"姓名："&amp;INDIRECT("报名表!B"&amp;(ROW()+4+(COLUMN()-1)/2))</f>
        <v>姓名：</v>
      </c>
      <c r="E56" s="10" t="str">
        <f t="shared" ca="1" si="26"/>
        <v>姓名：</v>
      </c>
      <c r="G56" s="10" t="str">
        <f t="shared" ca="1" si="26"/>
        <v>姓名：</v>
      </c>
    </row>
    <row r="57" spans="1:7" s="4" customFormat="1" ht="20.100000000000001" customHeight="1">
      <c r="A57" s="10" t="str">
        <f ca="1">"组别："&amp;INDIRECT("报名表!C"&amp;(ROW()+3+(COLUMN()-1)/2))</f>
        <v>组别：</v>
      </c>
      <c r="C57" s="10" t="str">
        <f t="shared" ref="C57:G57" ca="1" si="27">"组别："&amp;INDIRECT("报名表!C"&amp;(ROW()+3+(COLUMN()-1)/2))</f>
        <v>组别：</v>
      </c>
      <c r="E57" s="10" t="str">
        <f t="shared" ca="1" si="27"/>
        <v>组别：</v>
      </c>
      <c r="G57" s="10" t="str">
        <f t="shared" ca="1" si="27"/>
        <v>组别：</v>
      </c>
    </row>
    <row r="58" spans="1:7" ht="20.100000000000001" customHeight="1"/>
    <row r="59" spans="1:7" ht="147.6" customHeight="1">
      <c r="A59" s="7"/>
      <c r="C59" s="7"/>
      <c r="E59" s="7"/>
      <c r="G59" s="7"/>
    </row>
    <row r="60" spans="1:7" s="4" customFormat="1" ht="20.100000000000001" customHeight="1">
      <c r="A60" s="10" t="str">
        <f ca="1">"姓名："&amp;INDIRECT("报名表!B"&amp;(ROW()+4+(COLUMN()-1)/2))</f>
        <v>姓名：</v>
      </c>
      <c r="C60" s="10" t="str">
        <f t="shared" ref="C60:G60" ca="1" si="28">"姓名："&amp;INDIRECT("报名表!B"&amp;(ROW()+4+(COLUMN()-1)/2))</f>
        <v>姓名：</v>
      </c>
      <c r="E60" s="10" t="str">
        <f t="shared" ca="1" si="28"/>
        <v>姓名：</v>
      </c>
      <c r="G60" s="10" t="str">
        <f t="shared" ca="1" si="28"/>
        <v>姓名：</v>
      </c>
    </row>
    <row r="61" spans="1:7" s="4" customFormat="1" ht="20.100000000000001" customHeight="1">
      <c r="A61" s="10" t="str">
        <f ca="1">"组别："&amp;INDIRECT("报名表!C"&amp;(ROW()+3+(COLUMN()-1)/2))</f>
        <v>组别：</v>
      </c>
      <c r="C61" s="10" t="str">
        <f t="shared" ref="C61:G61" ca="1" si="29">"组别："&amp;INDIRECT("报名表!C"&amp;(ROW()+3+(COLUMN()-1)/2))</f>
        <v>组别：</v>
      </c>
      <c r="E61" s="10" t="str">
        <f t="shared" ca="1" si="29"/>
        <v>组别：</v>
      </c>
      <c r="G61" s="10" t="str">
        <f t="shared" ca="1" si="29"/>
        <v>组别：</v>
      </c>
    </row>
    <row r="62" spans="1:7" ht="20.100000000000001" customHeight="1"/>
    <row r="63" spans="1:7" ht="147.6" customHeight="1">
      <c r="A63" s="7"/>
      <c r="C63" s="7"/>
      <c r="E63" s="7"/>
      <c r="G63" s="7"/>
    </row>
    <row r="64" spans="1:7" s="4" customFormat="1" ht="20.100000000000001" customHeight="1">
      <c r="A64" s="10" t="str">
        <f ca="1">"姓名："&amp;INDIRECT("报名表!B"&amp;(ROW()+4+(COLUMN()-1)/2))</f>
        <v>姓名：</v>
      </c>
      <c r="C64" s="10" t="str">
        <f t="shared" ref="C64:G64" ca="1" si="30">"姓名："&amp;INDIRECT("报名表!B"&amp;(ROW()+4+(COLUMN()-1)/2))</f>
        <v>姓名：</v>
      </c>
      <c r="E64" s="10" t="str">
        <f t="shared" ca="1" si="30"/>
        <v>姓名：</v>
      </c>
      <c r="G64" s="10" t="str">
        <f t="shared" ca="1" si="30"/>
        <v>姓名：</v>
      </c>
    </row>
    <row r="65" spans="1:7" s="4" customFormat="1" ht="20.100000000000001" customHeight="1">
      <c r="A65" s="10" t="str">
        <f ca="1">"组别："&amp;INDIRECT("报名表!C"&amp;(ROW()+3+(COLUMN()-1)/2))</f>
        <v>组别：</v>
      </c>
      <c r="C65" s="10" t="str">
        <f t="shared" ref="C65:G65" ca="1" si="31">"组别："&amp;INDIRECT("报名表!C"&amp;(ROW()+3+(COLUMN()-1)/2))</f>
        <v>组别：</v>
      </c>
      <c r="E65" s="10" t="str">
        <f t="shared" ca="1" si="31"/>
        <v>组别：</v>
      </c>
      <c r="G65" s="10" t="str">
        <f t="shared" ca="1" si="31"/>
        <v>组别：</v>
      </c>
    </row>
    <row r="66" spans="1:7" ht="20.100000000000001" customHeight="1"/>
    <row r="67" spans="1:7" ht="147.6" customHeight="1">
      <c r="A67" s="7"/>
      <c r="C67" s="7"/>
      <c r="E67" s="7"/>
      <c r="F67" s="11"/>
      <c r="G67" s="7"/>
    </row>
    <row r="68" spans="1:7" s="4" customFormat="1" ht="20.100000000000001" customHeight="1">
      <c r="A68" s="10" t="str">
        <f ca="1">"姓名："&amp;INDIRECT("报名表!B"&amp;(ROW()+4+(COLUMN()-1)/2))</f>
        <v>姓名：</v>
      </c>
      <c r="C68" s="10" t="str">
        <f t="shared" ref="C68:G68" ca="1" si="32">"姓名："&amp;INDIRECT("报名表!B"&amp;(ROW()+4+(COLUMN()-1)/2))</f>
        <v>姓名：</v>
      </c>
      <c r="E68" s="10" t="str">
        <f t="shared" ca="1" si="32"/>
        <v>姓名：</v>
      </c>
      <c r="G68" s="10" t="str">
        <f t="shared" ca="1" si="32"/>
        <v>姓名：</v>
      </c>
    </row>
    <row r="69" spans="1:7" s="4" customFormat="1" ht="20.100000000000001" customHeight="1">
      <c r="A69" s="10" t="str">
        <f ca="1">"组别："&amp;INDIRECT("报名表!C"&amp;(ROW()+3+(COLUMN()-1)/2))</f>
        <v>组别：</v>
      </c>
      <c r="C69" s="10" t="str">
        <f t="shared" ref="C69:G69" ca="1" si="33">"组别："&amp;INDIRECT("报名表!C"&amp;(ROW()+3+(COLUMN()-1)/2))</f>
        <v>组别：</v>
      </c>
      <c r="E69" s="10" t="str">
        <f t="shared" ca="1" si="33"/>
        <v>组别：</v>
      </c>
      <c r="G69" s="10" t="str">
        <f t="shared" ca="1" si="33"/>
        <v>组别：</v>
      </c>
    </row>
    <row r="70" spans="1:7" ht="20.100000000000001" customHeight="1"/>
    <row r="71" spans="1:7" ht="147.6" customHeight="1">
      <c r="A71" s="7"/>
      <c r="C71" s="7"/>
      <c r="E71" s="7"/>
      <c r="G71" s="7"/>
    </row>
    <row r="72" spans="1:7" s="4" customFormat="1" ht="20.100000000000001" customHeight="1">
      <c r="A72" s="10" t="str">
        <f ca="1">"姓名："&amp;INDIRECT("报名表!B"&amp;(ROW()+4+(COLUMN()-1)/2))</f>
        <v>姓名：</v>
      </c>
      <c r="C72" s="10" t="str">
        <f t="shared" ref="C72:G72" ca="1" si="34">"姓名："&amp;INDIRECT("报名表!B"&amp;(ROW()+4+(COLUMN()-1)/2))</f>
        <v>姓名：</v>
      </c>
      <c r="E72" s="10" t="str">
        <f t="shared" ca="1" si="34"/>
        <v>姓名：</v>
      </c>
      <c r="G72" s="10" t="str">
        <f t="shared" ca="1" si="34"/>
        <v>姓名：</v>
      </c>
    </row>
    <row r="73" spans="1:7" s="4" customFormat="1" ht="20.100000000000001" customHeight="1">
      <c r="A73" s="10" t="str">
        <f ca="1">"组别："&amp;INDIRECT("报名表!C"&amp;(ROW()+3+(COLUMN()-1)/2))</f>
        <v>组别：</v>
      </c>
      <c r="C73" s="10" t="str">
        <f t="shared" ref="C73:G73" ca="1" si="35">"组别："&amp;INDIRECT("报名表!C"&amp;(ROW()+3+(COLUMN()-1)/2))</f>
        <v>组别：</v>
      </c>
      <c r="E73" s="10" t="str">
        <f t="shared" ca="1" si="35"/>
        <v>组别：</v>
      </c>
      <c r="G73" s="10" t="str">
        <f t="shared" ca="1" si="35"/>
        <v>组别：</v>
      </c>
    </row>
    <row r="74" spans="1:7" ht="20.100000000000001" customHeight="1"/>
    <row r="75" spans="1:7" ht="147.6" customHeight="1">
      <c r="A75" s="7"/>
      <c r="C75" s="7"/>
      <c r="E75" s="7"/>
      <c r="G75" s="7"/>
    </row>
    <row r="76" spans="1:7" s="4" customFormat="1" ht="20.100000000000001" customHeight="1">
      <c r="A76" s="10" t="str">
        <f ca="1">"姓名："&amp;INDIRECT("报名表!B"&amp;(ROW()+4+(COLUMN()-1)/2))</f>
        <v>姓名：</v>
      </c>
      <c r="C76" s="10" t="str">
        <f t="shared" ref="C76:G76" ca="1" si="36">"姓名："&amp;INDIRECT("报名表!B"&amp;(ROW()+4+(COLUMN()-1)/2))</f>
        <v>姓名：</v>
      </c>
      <c r="E76" s="10" t="str">
        <f t="shared" ca="1" si="36"/>
        <v>姓名：</v>
      </c>
      <c r="G76" s="10" t="str">
        <f t="shared" ca="1" si="36"/>
        <v>姓名：</v>
      </c>
    </row>
    <row r="77" spans="1:7" s="4" customFormat="1" ht="20.100000000000001" customHeight="1">
      <c r="A77" s="10" t="str">
        <f ca="1">"组别："&amp;INDIRECT("报名表!C"&amp;(ROW()+3+(COLUMN()-1)/2))</f>
        <v>组别：</v>
      </c>
      <c r="C77" s="10" t="str">
        <f t="shared" ref="C77:G77" ca="1" si="37">"组别："&amp;INDIRECT("报名表!C"&amp;(ROW()+3+(COLUMN()-1)/2))</f>
        <v>组别：</v>
      </c>
      <c r="E77" s="10" t="str">
        <f t="shared" ca="1" si="37"/>
        <v>组别：</v>
      </c>
      <c r="G77" s="10" t="str">
        <f t="shared" ca="1" si="37"/>
        <v>组别：</v>
      </c>
    </row>
    <row r="78" spans="1:7" ht="20.100000000000001" customHeight="1"/>
    <row r="79" spans="1:7" ht="147.6" customHeight="1">
      <c r="A79" s="7"/>
      <c r="C79" s="7"/>
      <c r="E79" s="7"/>
      <c r="G79" s="7"/>
    </row>
    <row r="80" spans="1:7" s="4" customFormat="1" ht="20.100000000000001" customHeight="1">
      <c r="A80" s="10" t="str">
        <f ca="1">"姓名："&amp;INDIRECT("报名表!B"&amp;(ROW()+4+(COLUMN()-1)/2))</f>
        <v>姓名：</v>
      </c>
      <c r="C80" s="10" t="str">
        <f t="shared" ref="C80:G80" ca="1" si="38">"姓名："&amp;INDIRECT("报名表!B"&amp;(ROW()+4+(COLUMN()-1)/2))</f>
        <v>姓名：</v>
      </c>
      <c r="E80" s="10" t="str">
        <f t="shared" ca="1" si="38"/>
        <v>姓名：</v>
      </c>
      <c r="G80" s="10" t="str">
        <f t="shared" ca="1" si="38"/>
        <v>姓名：</v>
      </c>
    </row>
    <row r="81" spans="1:7" s="4" customFormat="1" ht="20.100000000000001" customHeight="1">
      <c r="A81" s="10" t="str">
        <f ca="1">"组别："&amp;INDIRECT("报名表!C"&amp;(ROW()+3+(COLUMN()-1)/2))</f>
        <v>组别：</v>
      </c>
      <c r="C81" s="10" t="str">
        <f t="shared" ref="C81:G81" ca="1" si="39">"组别："&amp;INDIRECT("报名表!C"&amp;(ROW()+3+(COLUMN()-1)/2))</f>
        <v>组别：</v>
      </c>
      <c r="E81" s="10" t="str">
        <f t="shared" ca="1" si="39"/>
        <v>组别：</v>
      </c>
      <c r="G81" s="10" t="str">
        <f t="shared" ca="1" si="39"/>
        <v>组别：</v>
      </c>
    </row>
    <row r="82" spans="1:7" ht="20.100000000000001" customHeight="1"/>
    <row r="83" spans="1:7" ht="147.6" customHeight="1">
      <c r="A83" s="7"/>
      <c r="B83" s="11"/>
      <c r="C83" s="7"/>
      <c r="E83" s="7"/>
      <c r="G83" s="7"/>
    </row>
    <row r="84" spans="1:7" s="4" customFormat="1" ht="20.100000000000001" customHeight="1">
      <c r="A84" s="10" t="str">
        <f ca="1">"姓名："&amp;INDIRECT("报名表!B"&amp;(ROW()+4+(COLUMN()-1)/2))</f>
        <v>姓名：</v>
      </c>
      <c r="C84" s="10" t="str">
        <f t="shared" ref="C84:G84" ca="1" si="40">"姓名："&amp;INDIRECT("报名表!B"&amp;(ROW()+4+(COLUMN()-1)/2))</f>
        <v>姓名：</v>
      </c>
      <c r="E84" s="10" t="str">
        <f t="shared" ca="1" si="40"/>
        <v>姓名：</v>
      </c>
      <c r="G84" s="10" t="str">
        <f t="shared" ca="1" si="40"/>
        <v>姓名：</v>
      </c>
    </row>
    <row r="85" spans="1:7" s="4" customFormat="1" ht="20.100000000000001" customHeight="1">
      <c r="A85" s="10" t="str">
        <f ca="1">"组别："&amp;INDIRECT("报名表!C"&amp;(ROW()+3+(COLUMN()-1)/2))</f>
        <v>组别：</v>
      </c>
      <c r="C85" s="10" t="str">
        <f t="shared" ref="C85:G85" ca="1" si="41">"组别："&amp;INDIRECT("报名表!C"&amp;(ROW()+3+(COLUMN()-1)/2))</f>
        <v>组别：</v>
      </c>
      <c r="E85" s="10" t="str">
        <f t="shared" ca="1" si="41"/>
        <v>组别：</v>
      </c>
      <c r="G85" s="10" t="str">
        <f t="shared" ca="1" si="41"/>
        <v>组别：</v>
      </c>
    </row>
  </sheetData>
  <sheetProtection formatCells="0" formatColumns="0" formatRows="0" insertColumns="0" insertRows="0" insertHyperlinks="0" deleteColumns="0" deleteRows="0" sort="0" autoFilter="0" pivotTables="0"/>
  <phoneticPr fontId="1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ColWidth="9.875" defaultRowHeight="14.25"/>
  <cols>
    <col min="1" max="1" width="21.375" style="3" customWidth="1"/>
    <col min="2" max="2" width="2.875" style="3" customWidth="1"/>
    <col min="3" max="3" width="21.375" style="3" customWidth="1"/>
    <col min="4" max="4" width="2.875" style="3" customWidth="1"/>
    <col min="5" max="5" width="21.375" style="3" customWidth="1"/>
    <col min="6" max="6" width="2.875" style="3" customWidth="1"/>
    <col min="7" max="7" width="21.375" style="3" customWidth="1"/>
    <col min="8" max="16384" width="9.875" style="3"/>
  </cols>
  <sheetData>
    <row r="1" spans="1:7" ht="22.5">
      <c r="A1" s="5" t="str">
        <f>报名表!C4&amp;" 领队、教练照片"</f>
        <v>领队、教练照片</v>
      </c>
      <c r="B1" s="6"/>
      <c r="C1" s="6"/>
      <c r="D1" s="6"/>
      <c r="E1" s="6"/>
      <c r="F1" s="6"/>
      <c r="G1" s="6"/>
    </row>
    <row r="2" spans="1:7" ht="20.100000000000001" customHeight="1"/>
    <row r="3" spans="1:7" ht="147.6" customHeight="1">
      <c r="A3" s="7"/>
      <c r="C3" s="7"/>
      <c r="E3" s="7"/>
      <c r="G3" s="7"/>
    </row>
    <row r="4" spans="1:7" s="4" customFormat="1" ht="20.100000000000001" customHeight="1">
      <c r="A4" s="8" t="str">
        <f>"姓名："&amp;报名表!B5</f>
        <v>姓名：</v>
      </c>
      <c r="C4" s="8" t="str">
        <f>"姓名："&amp;报名表!B6</f>
        <v>姓名：</v>
      </c>
      <c r="D4" s="9"/>
      <c r="E4" s="8" t="str">
        <f>"姓名："&amp;报名表!C6</f>
        <v>姓名：</v>
      </c>
      <c r="F4" s="9"/>
      <c r="G4" s="8" t="str">
        <f>"姓名："&amp;报名表!D6</f>
        <v>姓名：</v>
      </c>
    </row>
    <row r="5" spans="1:7" s="4" customFormat="1" ht="20.100000000000001" customHeight="1">
      <c r="A5" s="8" t="s">
        <v>39</v>
      </c>
      <c r="C5" s="8" t="s">
        <v>40</v>
      </c>
      <c r="E5" s="8" t="s">
        <v>40</v>
      </c>
      <c r="G5" s="8" t="s">
        <v>40</v>
      </c>
    </row>
    <row r="6" spans="1:7" ht="20.100000000000001" customHeight="1"/>
    <row r="7" spans="1:7" ht="20.100000000000001" customHeight="1"/>
  </sheetData>
  <sheetProtection formatCells="0" formatColumns="0" formatRows="0" insertColumns="0" insertRows="0" insertHyperlinks="0" deleteColumns="0" deleteRows="0" sort="0" autoFilter="0" pivotTables="0"/>
  <phoneticPr fontId="1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sqref="A1:J1"/>
    </sheetView>
  </sheetViews>
  <sheetFormatPr defaultColWidth="9" defaultRowHeight="13.5"/>
  <cols>
    <col min="1" max="1" width="12.5" style="1"/>
    <col min="2" max="16384" width="9" style="1"/>
  </cols>
  <sheetData>
    <row r="1" spans="1:10" ht="27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.75">
      <c r="A2" s="2" t="s">
        <v>42</v>
      </c>
      <c r="B2" s="2"/>
      <c r="C2" s="2"/>
      <c r="D2" s="2"/>
      <c r="E2" s="2"/>
      <c r="F2" s="2"/>
      <c r="G2" s="2"/>
    </row>
    <row r="3" spans="1:10">
      <c r="A3" s="30" t="str">
        <f>_xlfn.DISPIMG("ID_8B3B8F424F764D70AB8E024A763C6D15",1)</f>
        <v>=DISPIMG("ID_8B3B8F424F764D70AB8E024A763C6D15",1)</v>
      </c>
      <c r="B3" s="30"/>
      <c r="C3" s="30"/>
      <c r="D3" s="30"/>
      <c r="E3" s="30"/>
      <c r="F3" s="30"/>
      <c r="G3" s="30"/>
      <c r="H3" s="30"/>
      <c r="I3" s="30"/>
      <c r="J3" s="30"/>
    </row>
    <row r="4" spans="1:10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0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>
      <c r="A6" s="30"/>
      <c r="B6" s="30"/>
      <c r="C6" s="30"/>
      <c r="D6" s="30"/>
      <c r="E6" s="30"/>
      <c r="F6" s="30"/>
      <c r="G6" s="30"/>
      <c r="H6" s="30"/>
      <c r="I6" s="30"/>
      <c r="J6" s="30"/>
    </row>
    <row r="7" spans="1:10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>
      <c r="A9" s="30"/>
      <c r="B9" s="30"/>
      <c r="C9" s="30"/>
      <c r="D9" s="30"/>
      <c r="E9" s="30"/>
      <c r="F9" s="30"/>
      <c r="G9" s="30"/>
      <c r="H9" s="30"/>
      <c r="I9" s="30"/>
      <c r="J9" s="30"/>
    </row>
    <row r="10" spans="1:10">
      <c r="A10" s="30"/>
      <c r="B10" s="30"/>
      <c r="C10" s="30"/>
      <c r="D10" s="30"/>
      <c r="E10" s="30"/>
      <c r="F10" s="30"/>
      <c r="G10" s="30"/>
      <c r="H10" s="30"/>
      <c r="I10" s="30"/>
      <c r="J10" s="30"/>
    </row>
    <row r="11" spans="1:10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spans="1:10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spans="1:10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10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10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0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0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0">
      <c r="A23" s="30"/>
      <c r="B23" s="30"/>
      <c r="C23" s="30"/>
      <c r="D23" s="30"/>
      <c r="E23" s="30"/>
      <c r="F23" s="30"/>
      <c r="G23" s="30"/>
      <c r="H23" s="30"/>
      <c r="I23" s="30"/>
      <c r="J23" s="30"/>
    </row>
    <row r="24" spans="1:10">
      <c r="A24" s="30"/>
      <c r="B24" s="30"/>
      <c r="C24" s="30"/>
      <c r="D24" s="30"/>
      <c r="E24" s="30"/>
      <c r="F24" s="30"/>
      <c r="G24" s="30"/>
      <c r="H24" s="30"/>
      <c r="I24" s="30"/>
      <c r="J24" s="30"/>
    </row>
    <row r="25" spans="1:10">
      <c r="A25" s="30"/>
      <c r="B25" s="30"/>
      <c r="C25" s="30"/>
      <c r="D25" s="30"/>
      <c r="E25" s="30"/>
      <c r="F25" s="30"/>
      <c r="G25" s="30"/>
      <c r="H25" s="30"/>
      <c r="I25" s="30"/>
      <c r="J25" s="30"/>
    </row>
    <row r="26" spans="1:10">
      <c r="A26" s="30"/>
      <c r="B26" s="30"/>
      <c r="C26" s="30"/>
      <c r="D26" s="30"/>
      <c r="E26" s="30"/>
      <c r="F26" s="30"/>
      <c r="G26" s="30"/>
      <c r="H26" s="30"/>
      <c r="I26" s="30"/>
      <c r="J26" s="30"/>
    </row>
    <row r="27" spans="1:10">
      <c r="A27" s="30"/>
      <c r="B27" s="30"/>
      <c r="C27" s="30"/>
      <c r="D27" s="30"/>
      <c r="E27" s="30"/>
      <c r="F27" s="30"/>
      <c r="G27" s="30"/>
      <c r="H27" s="30"/>
      <c r="I27" s="30"/>
      <c r="J27" s="30"/>
    </row>
    <row r="28" spans="1:10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30" spans="1:10" ht="18.75">
      <c r="A30" s="26" t="s">
        <v>43</v>
      </c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30" t="str">
        <f>_xlfn.DISPIMG("ID_C03DDB816F0A401D9FAA2C3EC91FCC19",1)</f>
        <v>=DISPIMG("ID_C03DDB816F0A401D9FAA2C3EC91FCC19",1)</v>
      </c>
      <c r="B31" s="30"/>
      <c r="C31" s="30"/>
      <c r="D31" s="30"/>
      <c r="E31" s="30"/>
      <c r="F31" s="30"/>
      <c r="G31" s="30"/>
      <c r="H31" s="30"/>
      <c r="I31" s="30"/>
      <c r="J31" s="30"/>
    </row>
    <row r="32" spans="1:10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spans="1:10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0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0">
      <c r="A37" s="30"/>
      <c r="B37" s="30"/>
      <c r="C37" s="30"/>
      <c r="D37" s="30"/>
      <c r="E37" s="30"/>
      <c r="F37" s="30"/>
      <c r="G37" s="30"/>
      <c r="H37" s="30"/>
      <c r="I37" s="30"/>
      <c r="J37" s="30"/>
    </row>
    <row r="38" spans="1:10">
      <c r="A38" s="30"/>
      <c r="B38" s="30"/>
      <c r="C38" s="30"/>
      <c r="D38" s="30"/>
      <c r="E38" s="30"/>
      <c r="F38" s="30"/>
      <c r="G38" s="30"/>
      <c r="H38" s="30"/>
      <c r="I38" s="30"/>
      <c r="J38" s="30"/>
    </row>
    <row r="39" spans="1:10">
      <c r="A39" s="30"/>
      <c r="B39" s="30"/>
      <c r="C39" s="30"/>
      <c r="D39" s="30"/>
      <c r="E39" s="30"/>
      <c r="F39" s="30"/>
      <c r="G39" s="30"/>
      <c r="H39" s="30"/>
      <c r="I39" s="30"/>
      <c r="J39" s="30"/>
    </row>
    <row r="40" spans="1:10">
      <c r="A40" s="30"/>
      <c r="B40" s="30"/>
      <c r="C40" s="30"/>
      <c r="D40" s="30"/>
      <c r="E40" s="30"/>
      <c r="F40" s="30"/>
      <c r="G40" s="30"/>
      <c r="H40" s="30"/>
      <c r="I40" s="30"/>
      <c r="J40" s="30"/>
    </row>
    <row r="41" spans="1:10">
      <c r="A41" s="30"/>
      <c r="B41" s="30"/>
      <c r="C41" s="30"/>
      <c r="D41" s="30"/>
      <c r="E41" s="30"/>
      <c r="F41" s="30"/>
      <c r="G41" s="30"/>
      <c r="H41" s="30"/>
      <c r="I41" s="30"/>
      <c r="J41" s="30"/>
    </row>
    <row r="42" spans="1:10">
      <c r="A42" s="30"/>
      <c r="B42" s="30"/>
      <c r="C42" s="30"/>
      <c r="D42" s="30"/>
      <c r="E42" s="30"/>
      <c r="F42" s="30"/>
      <c r="G42" s="30"/>
      <c r="H42" s="30"/>
      <c r="I42" s="30"/>
      <c r="J42" s="30"/>
    </row>
    <row r="43" spans="1:10">
      <c r="A43" s="30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8.75">
      <c r="A44" s="2" t="s">
        <v>44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ht="48" customHeight="1">
      <c r="A45" s="28" t="s">
        <v>45</v>
      </c>
      <c r="B45" s="29"/>
      <c r="C45" s="29"/>
      <c r="D45" s="29"/>
      <c r="E45" s="29"/>
      <c r="F45" s="29"/>
      <c r="G45" s="29"/>
      <c r="H45" s="29"/>
      <c r="I45" s="29"/>
      <c r="J45" s="29"/>
    </row>
    <row r="46" spans="1:10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spans="1:10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spans="1:10">
      <c r="A48" s="29"/>
      <c r="B48" s="29"/>
      <c r="C48" s="29"/>
      <c r="D48" s="29"/>
      <c r="E48" s="29"/>
      <c r="F48" s="29"/>
      <c r="G48" s="29"/>
      <c r="H48" s="29"/>
      <c r="I48" s="29"/>
      <c r="J48" s="29"/>
    </row>
    <row r="49" spans="1:10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spans="1:10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spans="1:10">
      <c r="A52" s="29"/>
      <c r="B52" s="29"/>
      <c r="C52" s="29"/>
      <c r="D52" s="29"/>
      <c r="E52" s="29"/>
      <c r="F52" s="29"/>
      <c r="G52" s="29"/>
      <c r="H52" s="29"/>
      <c r="I52" s="29"/>
      <c r="J52" s="29"/>
    </row>
    <row r="53" spans="1:10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>
      <c r="A54" s="29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56.1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7" spans="1:10">
      <c r="A57" s="30" t="str">
        <f>_xlfn.DISPIMG("ID_AAB8F17727DF4A2B8339826CDD84177C",1)</f>
        <v>=DISPIMG("ID_AAB8F17727DF4A2B8339826CDD84177C",1)</v>
      </c>
      <c r="B57" s="30"/>
      <c r="C57" s="30"/>
      <c r="D57" s="30"/>
      <c r="E57" s="30"/>
      <c r="F57" s="30"/>
      <c r="G57" s="30"/>
      <c r="H57" s="30"/>
      <c r="I57" s="30"/>
      <c r="J57" s="30"/>
    </row>
    <row r="58" spans="1:10">
      <c r="A58" s="30"/>
      <c r="B58" s="30"/>
      <c r="C58" s="30"/>
      <c r="D58" s="30"/>
      <c r="E58" s="30"/>
      <c r="F58" s="30"/>
      <c r="G58" s="30"/>
      <c r="H58" s="30"/>
      <c r="I58" s="30"/>
      <c r="J58" s="30"/>
    </row>
    <row r="59" spans="1:10">
      <c r="A59" s="30"/>
      <c r="B59" s="30"/>
      <c r="C59" s="30"/>
      <c r="D59" s="30"/>
      <c r="E59" s="30"/>
      <c r="F59" s="30"/>
      <c r="G59" s="30"/>
      <c r="H59" s="30"/>
      <c r="I59" s="30"/>
      <c r="J59" s="30"/>
    </row>
    <row r="60" spans="1:10">
      <c r="A60" s="30"/>
      <c r="B60" s="30"/>
      <c r="C60" s="30"/>
      <c r="D60" s="30"/>
      <c r="E60" s="30"/>
      <c r="F60" s="30"/>
      <c r="G60" s="30"/>
      <c r="H60" s="30"/>
      <c r="I60" s="30"/>
      <c r="J60" s="30"/>
    </row>
    <row r="61" spans="1:10">
      <c r="A61" s="30"/>
      <c r="B61" s="30"/>
      <c r="C61" s="30"/>
      <c r="D61" s="30"/>
      <c r="E61" s="30"/>
      <c r="F61" s="30"/>
      <c r="G61" s="30"/>
      <c r="H61" s="30"/>
      <c r="I61" s="30"/>
      <c r="J61" s="30"/>
    </row>
    <row r="62" spans="1:10">
      <c r="A62" s="30"/>
      <c r="B62" s="30"/>
      <c r="C62" s="30"/>
      <c r="D62" s="30"/>
      <c r="E62" s="30"/>
      <c r="F62" s="30"/>
      <c r="G62" s="30"/>
      <c r="H62" s="30"/>
      <c r="I62" s="30"/>
      <c r="J62" s="30"/>
    </row>
    <row r="63" spans="1:10">
      <c r="A63" s="30"/>
      <c r="B63" s="30"/>
      <c r="C63" s="30"/>
      <c r="D63" s="30"/>
      <c r="E63" s="30"/>
      <c r="F63" s="30"/>
      <c r="G63" s="30"/>
      <c r="H63" s="30"/>
      <c r="I63" s="30"/>
      <c r="J63" s="30"/>
    </row>
    <row r="64" spans="1:10">
      <c r="A64" s="30"/>
      <c r="B64" s="30"/>
      <c r="C64" s="30"/>
      <c r="D64" s="30"/>
      <c r="E64" s="30"/>
      <c r="F64" s="30"/>
      <c r="G64" s="30"/>
      <c r="H64" s="30"/>
      <c r="I64" s="30"/>
      <c r="J64" s="30"/>
    </row>
    <row r="65" spans="1:10">
      <c r="A65" s="30"/>
      <c r="B65" s="30"/>
      <c r="C65" s="30"/>
      <c r="D65" s="30"/>
      <c r="E65" s="30"/>
      <c r="F65" s="30"/>
      <c r="G65" s="30"/>
      <c r="H65" s="30"/>
      <c r="I65" s="30"/>
      <c r="J65" s="30"/>
    </row>
    <row r="66" spans="1:10">
      <c r="A66" s="30"/>
      <c r="B66" s="30"/>
      <c r="C66" s="30"/>
      <c r="D66" s="30"/>
      <c r="E66" s="30"/>
      <c r="F66" s="30"/>
      <c r="G66" s="30"/>
      <c r="H66" s="30"/>
      <c r="I66" s="30"/>
      <c r="J66" s="30"/>
    </row>
    <row r="67" spans="1:10">
      <c r="A67" s="30"/>
      <c r="B67" s="30"/>
      <c r="C67" s="30"/>
      <c r="D67" s="30"/>
      <c r="E67" s="30"/>
      <c r="F67" s="30"/>
      <c r="G67" s="30"/>
      <c r="H67" s="30"/>
      <c r="I67" s="30"/>
      <c r="J67" s="30"/>
    </row>
    <row r="68" spans="1:10">
      <c r="A68" s="30"/>
      <c r="B68" s="30"/>
      <c r="C68" s="30"/>
      <c r="D68" s="30"/>
      <c r="E68" s="30"/>
      <c r="F68" s="30"/>
      <c r="G68" s="30"/>
      <c r="H68" s="30"/>
      <c r="I68" s="30"/>
      <c r="J68" s="30"/>
    </row>
    <row r="69" spans="1:10">
      <c r="A69" s="30"/>
      <c r="B69" s="30"/>
      <c r="C69" s="30"/>
      <c r="D69" s="30"/>
      <c r="E69" s="30"/>
      <c r="F69" s="30"/>
      <c r="G69" s="30"/>
      <c r="H69" s="30"/>
      <c r="I69" s="30"/>
      <c r="J69" s="30"/>
    </row>
    <row r="70" spans="1:10">
      <c r="A70" s="30"/>
      <c r="B70" s="30"/>
      <c r="C70" s="30"/>
      <c r="D70" s="30"/>
      <c r="E70" s="30"/>
      <c r="F70" s="30"/>
      <c r="G70" s="30"/>
      <c r="H70" s="30"/>
      <c r="I70" s="30"/>
      <c r="J70" s="30"/>
    </row>
    <row r="71" spans="1:10">
      <c r="A71" s="30"/>
      <c r="B71" s="30"/>
      <c r="C71" s="30"/>
      <c r="D71" s="30"/>
      <c r="E71" s="30"/>
      <c r="F71" s="30"/>
      <c r="G71" s="30"/>
      <c r="H71" s="30"/>
      <c r="I71" s="30"/>
      <c r="J71" s="30"/>
    </row>
    <row r="72" spans="1:10">
      <c r="A72" s="30"/>
      <c r="B72" s="30"/>
      <c r="C72" s="30"/>
      <c r="D72" s="30"/>
      <c r="E72" s="30"/>
      <c r="F72" s="30"/>
      <c r="G72" s="30"/>
      <c r="H72" s="30"/>
      <c r="I72" s="30"/>
      <c r="J72" s="30"/>
    </row>
    <row r="73" spans="1:10">
      <c r="A73" s="30"/>
      <c r="B73" s="30"/>
      <c r="C73" s="30"/>
      <c r="D73" s="30"/>
      <c r="E73" s="30"/>
      <c r="F73" s="30"/>
      <c r="G73" s="30"/>
      <c r="H73" s="30"/>
      <c r="I73" s="30"/>
      <c r="J73" s="30"/>
    </row>
    <row r="74" spans="1:10">
      <c r="A74" s="30"/>
      <c r="B74" s="30"/>
      <c r="C74" s="30"/>
      <c r="D74" s="30"/>
      <c r="E74" s="30"/>
      <c r="F74" s="30"/>
      <c r="G74" s="30"/>
      <c r="H74" s="30"/>
      <c r="I74" s="30"/>
      <c r="J74" s="30"/>
    </row>
    <row r="75" spans="1:10">
      <c r="A75" s="30"/>
      <c r="B75" s="30"/>
      <c r="C75" s="30"/>
      <c r="D75" s="30"/>
      <c r="E75" s="30"/>
      <c r="F75" s="30"/>
      <c r="G75" s="30"/>
      <c r="H75" s="30"/>
      <c r="I75" s="30"/>
      <c r="J75" s="30"/>
    </row>
    <row r="76" spans="1:10">
      <c r="A76" s="30"/>
      <c r="B76" s="30"/>
      <c r="C76" s="30"/>
      <c r="D76" s="30"/>
      <c r="E76" s="30"/>
      <c r="F76" s="30"/>
      <c r="G76" s="30"/>
      <c r="H76" s="30"/>
      <c r="I76" s="30"/>
      <c r="J76" s="30"/>
    </row>
    <row r="77" spans="1:10">
      <c r="A77" s="30"/>
      <c r="B77" s="30"/>
      <c r="C77" s="30"/>
      <c r="D77" s="30"/>
      <c r="E77" s="30"/>
      <c r="F77" s="30"/>
      <c r="G77" s="30"/>
      <c r="H77" s="30"/>
      <c r="I77" s="30"/>
      <c r="J77" s="30"/>
    </row>
    <row r="78" spans="1:10">
      <c r="A78" s="30"/>
      <c r="B78" s="30"/>
      <c r="C78" s="30"/>
      <c r="D78" s="30"/>
      <c r="E78" s="30"/>
      <c r="F78" s="30"/>
      <c r="G78" s="30"/>
      <c r="H78" s="30"/>
      <c r="I78" s="30"/>
      <c r="J78" s="30"/>
    </row>
    <row r="79" spans="1:10">
      <c r="A79" s="30"/>
      <c r="B79" s="30"/>
      <c r="C79" s="30"/>
      <c r="D79" s="30"/>
      <c r="E79" s="30"/>
      <c r="F79" s="30"/>
      <c r="G79" s="30"/>
      <c r="H79" s="30"/>
      <c r="I79" s="30"/>
      <c r="J79" s="30"/>
    </row>
    <row r="80" spans="1:10">
      <c r="A80" s="30"/>
      <c r="B80" s="30"/>
      <c r="C80" s="30"/>
      <c r="D80" s="30"/>
      <c r="E80" s="30"/>
      <c r="F80" s="30"/>
      <c r="G80" s="30"/>
      <c r="H80" s="30"/>
      <c r="I80" s="30"/>
      <c r="J80" s="30"/>
    </row>
    <row r="81" spans="1:10">
      <c r="A81" s="30"/>
      <c r="B81" s="30"/>
      <c r="C81" s="30"/>
      <c r="D81" s="30"/>
      <c r="E81" s="30"/>
      <c r="F81" s="30"/>
      <c r="G81" s="30"/>
      <c r="H81" s="30"/>
      <c r="I81" s="30"/>
      <c r="J81" s="30"/>
    </row>
    <row r="82" spans="1:10">
      <c r="A82" s="30"/>
      <c r="B82" s="30"/>
      <c r="C82" s="30"/>
      <c r="D82" s="30"/>
      <c r="E82" s="30"/>
      <c r="F82" s="30"/>
      <c r="G82" s="30"/>
      <c r="H82" s="30"/>
      <c r="I82" s="30"/>
      <c r="J82" s="30"/>
    </row>
    <row r="83" spans="1:10">
      <c r="A83" s="30"/>
      <c r="B83" s="30"/>
      <c r="C83" s="30"/>
      <c r="D83" s="30"/>
      <c r="E83" s="30"/>
      <c r="F83" s="30"/>
      <c r="G83" s="30"/>
      <c r="H83" s="30"/>
      <c r="I83" s="30"/>
      <c r="J83" s="30"/>
    </row>
    <row r="84" spans="1:10">
      <c r="A84" s="30"/>
      <c r="B84" s="30"/>
      <c r="C84" s="30"/>
      <c r="D84" s="30"/>
      <c r="E84" s="30"/>
      <c r="F84" s="30"/>
      <c r="G84" s="30"/>
      <c r="H84" s="30"/>
      <c r="I84" s="30"/>
      <c r="J84" s="30"/>
    </row>
    <row r="85" spans="1:10">
      <c r="A85" s="30"/>
      <c r="B85" s="30"/>
      <c r="C85" s="30"/>
      <c r="D85" s="30"/>
      <c r="E85" s="30"/>
      <c r="F85" s="30"/>
      <c r="G85" s="30"/>
      <c r="H85" s="30"/>
      <c r="I85" s="30"/>
      <c r="J85" s="30"/>
    </row>
    <row r="86" spans="1:10">
      <c r="A86" s="30"/>
      <c r="B86" s="30"/>
      <c r="C86" s="30"/>
      <c r="D86" s="30"/>
      <c r="E86" s="30"/>
      <c r="F86" s="30"/>
      <c r="G86" s="30"/>
      <c r="H86" s="30"/>
      <c r="I86" s="30"/>
      <c r="J86" s="30"/>
    </row>
    <row r="87" spans="1:10">
      <c r="A87" s="30"/>
      <c r="B87" s="30"/>
      <c r="C87" s="30"/>
      <c r="D87" s="30"/>
      <c r="E87" s="30"/>
      <c r="F87" s="30"/>
      <c r="G87" s="30"/>
      <c r="H87" s="30"/>
      <c r="I87" s="30"/>
      <c r="J87" s="30"/>
    </row>
    <row r="88" spans="1:10">
      <c r="A88" s="30"/>
      <c r="B88" s="30"/>
      <c r="C88" s="30"/>
      <c r="D88" s="30"/>
      <c r="E88" s="30"/>
      <c r="F88" s="30"/>
      <c r="G88" s="30"/>
      <c r="H88" s="30"/>
      <c r="I88" s="30"/>
      <c r="J88" s="30"/>
    </row>
    <row r="89" spans="1:10">
      <c r="A89" s="30"/>
      <c r="B89" s="30"/>
      <c r="C89" s="30"/>
      <c r="D89" s="30"/>
      <c r="E89" s="30"/>
      <c r="F89" s="30"/>
      <c r="G89" s="30"/>
      <c r="H89" s="30"/>
      <c r="I89" s="30"/>
      <c r="J89" s="30"/>
    </row>
    <row r="90" spans="1:10" ht="18.75">
      <c r="A90" s="27" t="s">
        <v>46</v>
      </c>
      <c r="B90" s="26"/>
      <c r="C90" s="26"/>
      <c r="D90" s="26"/>
      <c r="E90" s="26"/>
      <c r="F90" s="26"/>
      <c r="G90" s="26"/>
      <c r="H90" s="26"/>
      <c r="I90" s="26"/>
      <c r="J90" s="26"/>
    </row>
    <row r="91" spans="1:10" ht="18.75">
      <c r="A91" s="27" t="s">
        <v>47</v>
      </c>
      <c r="B91" s="26"/>
      <c r="C91" s="26"/>
      <c r="D91" s="26"/>
      <c r="E91" s="26"/>
      <c r="F91" s="26"/>
      <c r="G91" s="26"/>
      <c r="H91" s="26"/>
      <c r="I91" s="26"/>
      <c r="J91" s="26"/>
    </row>
    <row r="92" spans="1:10">
      <c r="A92" s="30" t="str">
        <f>_xlfn.DISPIMG("ID_B238811483254DF3B93902149C3D6D7A",1)</f>
        <v>=DISPIMG("ID_B238811483254DF3B93902149C3D6D7A",1)</v>
      </c>
      <c r="B92" s="30"/>
      <c r="C92" s="30"/>
      <c r="D92" s="30"/>
      <c r="E92" s="30"/>
      <c r="F92" s="30"/>
      <c r="G92" s="30"/>
      <c r="H92" s="30"/>
      <c r="I92" s="30"/>
      <c r="J92" s="30"/>
    </row>
    <row r="93" spans="1:10">
      <c r="A93" s="30"/>
      <c r="B93" s="30"/>
      <c r="C93" s="30"/>
      <c r="D93" s="30"/>
      <c r="E93" s="30"/>
      <c r="F93" s="30"/>
      <c r="G93" s="30"/>
      <c r="H93" s="30"/>
      <c r="I93" s="30"/>
      <c r="J93" s="30"/>
    </row>
    <row r="94" spans="1:10">
      <c r="A94" s="30"/>
      <c r="B94" s="30"/>
      <c r="C94" s="30"/>
      <c r="D94" s="30"/>
      <c r="E94" s="30"/>
      <c r="F94" s="30"/>
      <c r="G94" s="30"/>
      <c r="H94" s="30"/>
      <c r="I94" s="30"/>
      <c r="J94" s="30"/>
    </row>
    <row r="95" spans="1:10">
      <c r="A95" s="30"/>
      <c r="B95" s="30"/>
      <c r="C95" s="30"/>
      <c r="D95" s="30"/>
      <c r="E95" s="30"/>
      <c r="F95" s="30"/>
      <c r="G95" s="30"/>
      <c r="H95" s="30"/>
      <c r="I95" s="30"/>
      <c r="J95" s="30"/>
    </row>
    <row r="96" spans="1:10">
      <c r="A96" s="30"/>
      <c r="B96" s="30"/>
      <c r="C96" s="30"/>
      <c r="D96" s="30"/>
      <c r="E96" s="30"/>
      <c r="F96" s="30"/>
      <c r="G96" s="30"/>
      <c r="H96" s="30"/>
      <c r="I96" s="30"/>
      <c r="J96" s="30"/>
    </row>
    <row r="97" spans="1:10">
      <c r="A97" s="30"/>
      <c r="B97" s="30"/>
      <c r="C97" s="30"/>
      <c r="D97" s="30"/>
      <c r="E97" s="30"/>
      <c r="F97" s="30"/>
      <c r="G97" s="30"/>
      <c r="H97" s="30"/>
      <c r="I97" s="30"/>
      <c r="J97" s="30"/>
    </row>
    <row r="98" spans="1:10">
      <c r="A98" s="30"/>
      <c r="B98" s="30"/>
      <c r="C98" s="30"/>
      <c r="D98" s="30"/>
      <c r="E98" s="30"/>
      <c r="F98" s="30"/>
      <c r="G98" s="30"/>
      <c r="H98" s="30"/>
      <c r="I98" s="30"/>
      <c r="J98" s="30"/>
    </row>
    <row r="99" spans="1:10">
      <c r="A99" s="30"/>
      <c r="B99" s="30"/>
      <c r="C99" s="30"/>
      <c r="D99" s="30"/>
      <c r="E99" s="30"/>
      <c r="F99" s="30"/>
      <c r="G99" s="30"/>
      <c r="H99" s="30"/>
      <c r="I99" s="30"/>
      <c r="J99" s="30"/>
    </row>
    <row r="100" spans="1:10">
      <c r="A100" s="30"/>
      <c r="B100" s="30"/>
      <c r="C100" s="30"/>
      <c r="D100" s="30"/>
      <c r="E100" s="30"/>
      <c r="F100" s="30"/>
      <c r="G100" s="30"/>
      <c r="H100" s="30"/>
      <c r="I100" s="30"/>
      <c r="J100" s="30"/>
    </row>
    <row r="101" spans="1:10">
      <c r="A101" s="30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>
      <c r="A102" s="30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>
      <c r="A103" s="30"/>
      <c r="B103" s="30"/>
      <c r="C103" s="30"/>
      <c r="D103" s="30"/>
      <c r="E103" s="30"/>
      <c r="F103" s="30"/>
      <c r="G103" s="30"/>
      <c r="H103" s="30"/>
      <c r="I103" s="30"/>
      <c r="J103" s="30"/>
    </row>
    <row r="104" spans="1:10">
      <c r="A104" s="30"/>
      <c r="B104" s="30"/>
      <c r="C104" s="30"/>
      <c r="D104" s="30"/>
      <c r="E104" s="30"/>
      <c r="F104" s="30"/>
      <c r="G104" s="30"/>
      <c r="H104" s="30"/>
      <c r="I104" s="30"/>
      <c r="J104" s="30"/>
    </row>
    <row r="105" spans="1:10">
      <c r="A105" s="30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>
      <c r="A106" s="30"/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>
      <c r="A107" s="30"/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>
      <c r="A108" s="30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>
      <c r="A109" s="30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>
      <c r="A110" s="30"/>
      <c r="B110" s="30"/>
      <c r="C110" s="30"/>
      <c r="D110" s="30"/>
      <c r="E110" s="30"/>
      <c r="F110" s="30"/>
      <c r="G110" s="30"/>
      <c r="H110" s="30"/>
      <c r="I110" s="30"/>
      <c r="J110" s="30"/>
    </row>
    <row r="112" spans="1:10" ht="108" customHeight="1">
      <c r="A112" s="28" t="s">
        <v>48</v>
      </c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1:10" ht="18.75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spans="1:10" ht="18.75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1:10" ht="18.75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1:10" ht="18.75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spans="1:10" ht="18.75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1:10" ht="18.75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</sheetData>
  <sheetProtection formatCells="0" formatColumns="0" formatRows="0" insertColumns="0" insertRows="0" insertHyperlinks="0" deleteColumns="0" deleteRows="0" sort="0" autoFilter="0" pivotTables="0"/>
  <mergeCells count="16">
    <mergeCell ref="A118:J118"/>
    <mergeCell ref="A3:J28"/>
    <mergeCell ref="A31:J43"/>
    <mergeCell ref="A45:J55"/>
    <mergeCell ref="A57:J89"/>
    <mergeCell ref="A92:J110"/>
    <mergeCell ref="A113:J113"/>
    <mergeCell ref="A114:J114"/>
    <mergeCell ref="A115:J115"/>
    <mergeCell ref="A116:J116"/>
    <mergeCell ref="A117:J117"/>
    <mergeCell ref="A1:J1"/>
    <mergeCell ref="A30:J30"/>
    <mergeCell ref="A90:J90"/>
    <mergeCell ref="A91:J91"/>
    <mergeCell ref="A112:J112"/>
  </mergeCells>
  <phoneticPr fontId="1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14" type="noConversion"/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hyperlinks>
        <hyperlink ref="A112">
          <hypersublink pos="62" length="21" display="chinamodelcar@163.com" address="mailto:chinamodelcar@163.com" subaddress="" screenTip="" linkrunstype="LRTURL"/>
        </hyperlink>
      </hyperlinks>
      <cellprotection/>
      <appEtDbRelations/>
    </woSheet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34949628121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4"/>
  <pixelatorList sheetStid="1"/>
  <pixelatorList sheetStid="2"/>
  <pixelatorList sheetStid="3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报名表</vt:lpstr>
      <vt:lpstr>照片</vt:lpstr>
      <vt:lpstr>领队教练照片</vt:lpstr>
      <vt:lpstr>填报说明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Administrator</cp:lastModifiedBy>
  <dcterms:created xsi:type="dcterms:W3CDTF">2023-07-12T20:04:00Z</dcterms:created>
  <dcterms:modified xsi:type="dcterms:W3CDTF">2026-06-26T08:56:46Z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8C33755EE82A4B0AAC474EC4CD5338E0_13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